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10080" activeTab="1"/>
  </bookViews>
  <sheets>
    <sheet name="表題" sheetId="1" r:id="rId1"/>
    <sheet name="男子決勝" sheetId="2" r:id="rId2"/>
    <sheet name="女子決勝" sheetId="3" r:id="rId3"/>
    <sheet name="男子予選" sheetId="4" r:id="rId4"/>
    <sheet name="女子予選" sheetId="5" r:id="rId5"/>
  </sheets>
  <externalReferences>
    <externalReference r:id="rId8"/>
    <externalReference r:id="rId9"/>
  </externalReferences>
  <definedNames>
    <definedName name="_xlnm.Print_Area" localSheetId="2">'女子決勝'!$B$8:$DE$80</definedName>
    <definedName name="_xlnm.Print_Area" localSheetId="1">'男子決勝'!$B$8:$DE$92</definedName>
    <definedName name="_xlnm.Print_Titles" localSheetId="2">'女子決勝'!$1:$7</definedName>
    <definedName name="_xlnm.Print_Titles" localSheetId="4">'女子予選'!$1:$4</definedName>
    <definedName name="_xlnm.Print_Titles" localSheetId="1">'男子決勝'!$1:$7</definedName>
    <definedName name="_xlnm.Print_Titles" localSheetId="3">'男子予選'!$1:$4</definedName>
    <definedName name="wrn.記録印刷２枚." hidden="1">{"記録印刷(２枚)",#N/A,FALSE,"八種競技"}</definedName>
    <definedName name="Z_0501CFFA_FC02_40E1_A979_CC86E8960B38_.wvu.PrintArea" localSheetId="2" hidden="1">'女子決勝'!$B$1:$DE$80</definedName>
    <definedName name="Z_17B59846_AA2F_4180_9D05_E084E16B105A_.wvu.PrintArea" localSheetId="2" hidden="1">'女子決勝'!$B$1:$DE$80</definedName>
    <definedName name="Z_2B19AAA9_93A0_454D_8DF4_CEE0F4FFE079_.wvu.PrintArea" localSheetId="1" hidden="1">'男子決勝'!$B$1:$DE$92</definedName>
    <definedName name="Z_63ADF4A0_0952_4C92_BF28_3BE91BC2AE0E_.wvu.PrintArea" localSheetId="2" hidden="1">'女子決勝'!$B$1:$DE$80</definedName>
    <definedName name="Z_71D948EC_F764_4CFA_B609_80F4A0490F9C_.wvu.PrintArea" localSheetId="2" hidden="1">'女子決勝'!$B$1:$DE$80</definedName>
    <definedName name="Z_92190BF1_1ADF_404B_A049_91833EAA99B8_.wvu.PrintArea" localSheetId="1" hidden="1">'男子決勝'!$B$1:$DE$92</definedName>
    <definedName name="Z_E0DC36D3_C813_41A4_BA1F_10F916E0096F_.wvu.PrintArea" localSheetId="2" hidden="1">'女子決勝'!$B$1:$DE$80</definedName>
    <definedName name="Z_E8804BFD_D77C_4DBF_B737_38E09B1D94F5_.wvu.PrintArea" localSheetId="2" hidden="1">'女子決勝'!$B$1:$DE$80</definedName>
    <definedName name="気象">'女子決勝'!$I$73:$BO$80</definedName>
    <definedName name="気象１日目">'男子決勝'!$N$85</definedName>
    <definedName name="気象２日目">'男子決勝'!$AF$85</definedName>
    <definedName name="気象３日目">'男子決勝'!$AX$85</definedName>
    <definedName name="気象状況" localSheetId="2">'[1]Mk4気象'!$A:$I</definedName>
    <definedName name="気象状況" localSheetId="0">'[1]Mk4気象'!$A:$I</definedName>
    <definedName name="気象状況">'[2]Mk4気象'!$A:$I</definedName>
    <definedName name="記録" localSheetId="2">'[1]Mk4記録'!$A:$XFD</definedName>
    <definedName name="記録" localSheetId="0">'[1]Mk4記録'!$A:$XFD</definedName>
    <definedName name="記録">'[2]Mk4記録'!$A:$XFD</definedName>
    <definedName name="決勝一覧" localSheetId="2">#REF!</definedName>
    <definedName name="決勝一覧" localSheetId="0">#REF!</definedName>
    <definedName name="決勝一覧">#REF!</definedName>
    <definedName name="混成入力">#REF!</definedName>
    <definedName name="最優秀選手" localSheetId="2">'女子決勝'!$BS$75:$CC$79</definedName>
    <definedName name="最優秀選手">'男子決勝'!$BR$87</definedName>
    <definedName name="種目１６００ｍＲ" localSheetId="2">'[1]記録入力'!$B$214</definedName>
    <definedName name="種目１６００ｍＲ" localSheetId="0">'[1]記録入力'!$B$214</definedName>
    <definedName name="種目１６００ｍＲ">'[2]記録入力'!$B$236</definedName>
    <definedName name="種目４００ｍＲ" localSheetId="2">'[1]記録入力'!$B$179</definedName>
    <definedName name="種目４００ｍＲ" localSheetId="0">'[1]記録入力'!$B$179</definedName>
    <definedName name="種目４００ｍＲ">'[2]記録入力'!$B$201</definedName>
    <definedName name="種目番号" localSheetId="2">'[1]選手'!$V$5:$X$32</definedName>
    <definedName name="種目番号" localSheetId="0">'[1]選手'!$V$5:$X$32</definedName>
    <definedName name="種目番号">'[2]選手'!$Q$5:$S$39</definedName>
    <definedName name="所属番号" localSheetId="2">'[1]選手'!$L$5:$N$194</definedName>
    <definedName name="所属番号" localSheetId="0">'[1]選手'!$L$5:$N$194</definedName>
    <definedName name="所属番号">'[2]選手'!$L$5:$N$200</definedName>
    <definedName name="成績表①" localSheetId="2">'女子決勝'!$B$1:$DE$80</definedName>
    <definedName name="成績表①">'男子決勝'!$B$1:$DE$92</definedName>
    <definedName name="成績表②" localSheetId="2">#REF!</definedName>
    <definedName name="成績表②" localSheetId="0">#REF!</definedName>
    <definedName name="成績表②">#REF!</definedName>
    <definedName name="選手一覧" localSheetId="2">'[1]選手'!$B$5:$D$2000</definedName>
    <definedName name="選手一覧" localSheetId="0">'[1]選手'!$B$5:$D$2000</definedName>
    <definedName name="選手一覧">'[2]選手'!$B$5:$D$1726</definedName>
  </definedNames>
  <calcPr fullCalcOnLoad="1"/>
</workbook>
</file>

<file path=xl/sharedStrings.xml><?xml version="1.0" encoding="utf-8"?>
<sst xmlns="http://schemas.openxmlformats.org/spreadsheetml/2006/main" count="2592" uniqueCount="1229">
  <si>
    <t>福岡県高校選手権大会筑豊ブロック予選会</t>
  </si>
  <si>
    <t/>
  </si>
  <si>
    <t>期日:2013年6月29日～2013年6月30日</t>
  </si>
  <si>
    <t>競技会場:</t>
  </si>
  <si>
    <t>平成２５年６月２９日(土)～３０日(日)</t>
  </si>
  <si>
    <t>月日</t>
  </si>
  <si>
    <t>種目</t>
  </si>
  <si>
    <t>組</t>
  </si>
  <si>
    <t>風</t>
  </si>
  <si>
    <t>位</t>
  </si>
  <si>
    <t>氏名</t>
  </si>
  <si>
    <t>所属</t>
  </si>
  <si>
    <t>記録</t>
  </si>
  <si>
    <t>6/29</t>
  </si>
  <si>
    <t>男子
A100m</t>
  </si>
  <si>
    <t>1</t>
  </si>
  <si>
    <t>伊藤凛太郎②
筑豊</t>
  </si>
  <si>
    <t>嘉穂東</t>
  </si>
  <si>
    <t>2</t>
  </si>
  <si>
    <t>前田　郁弥③
筑豊</t>
  </si>
  <si>
    <t>鞍　手</t>
  </si>
  <si>
    <t>3</t>
  </si>
  <si>
    <t>伊藤　拓実②
筑豊</t>
  </si>
  <si>
    <t>直　方</t>
  </si>
  <si>
    <t>4</t>
  </si>
  <si>
    <t>有吉　拓未③
筑豊</t>
  </si>
  <si>
    <t xml:space="preserve">　 
　 </t>
  </si>
  <si>
    <t>5</t>
  </si>
  <si>
    <t>横山健太郎③
筑豊</t>
  </si>
  <si>
    <t>飯　塚</t>
  </si>
  <si>
    <t>6</t>
  </si>
  <si>
    <t>岡島　宇紘③
筑豊</t>
  </si>
  <si>
    <t>大和青藍</t>
  </si>
  <si>
    <t>7</t>
  </si>
  <si>
    <t>佐藤　　啓②
筑豊</t>
  </si>
  <si>
    <t>8</t>
  </si>
  <si>
    <t>藤井　　守②
筑豊</t>
  </si>
  <si>
    <t>近大福岡</t>
  </si>
  <si>
    <t>6/30</t>
  </si>
  <si>
    <t>男子
A200m</t>
  </si>
  <si>
    <t>+0.0</t>
  </si>
  <si>
    <t>菊池　竜也②
筑豊</t>
  </si>
  <si>
    <t>筑　豊</t>
  </si>
  <si>
    <t>大西　広晃②
筑豊</t>
  </si>
  <si>
    <t>原田　翔也②
筑豊</t>
  </si>
  <si>
    <t>23.99</t>
  </si>
  <si>
    <t>松尾　啓立②
筑豊</t>
  </si>
  <si>
    <t>稲築志耕館</t>
  </si>
  <si>
    <t>男子
A400m</t>
  </si>
  <si>
    <t>永井　颯真②
筑豊</t>
  </si>
  <si>
    <t>田　川</t>
  </si>
  <si>
    <t>谷口　優之③
筑豊</t>
  </si>
  <si>
    <t>石原　　廉②
筑豊</t>
  </si>
  <si>
    <t>嘉　穂</t>
  </si>
  <si>
    <t>木下　貴紘②
筑豊</t>
  </si>
  <si>
    <t>明石　健太③
筑豊</t>
  </si>
  <si>
    <t>松岡　義貴②
筑豊</t>
  </si>
  <si>
    <t>54.84</t>
  </si>
  <si>
    <t>男子
A800m</t>
  </si>
  <si>
    <t>松下　　巧②
筑豊</t>
  </si>
  <si>
    <t>宮本　流星③
筑豊</t>
  </si>
  <si>
    <t>川口　輝樹②
筑豊</t>
  </si>
  <si>
    <t>山則　維飛②
筑豊</t>
  </si>
  <si>
    <t>鞍手竜徳</t>
  </si>
  <si>
    <t>石田　海渡②
筑豊</t>
  </si>
  <si>
    <t>東　鷹</t>
  </si>
  <si>
    <t>大塚　直人②
筑豊</t>
  </si>
  <si>
    <t>髙山晋一郎②
筑豊</t>
  </si>
  <si>
    <t>10</t>
  </si>
  <si>
    <t>西村　竜稀②
筑豊</t>
  </si>
  <si>
    <t>11</t>
  </si>
  <si>
    <t>野山　貴司②
筑豊</t>
  </si>
  <si>
    <t>倉迫　勇樹②
筑豊</t>
  </si>
  <si>
    <t>浜崎　拓馬②
筑豊</t>
  </si>
  <si>
    <t>男子
4x100mR</t>
  </si>
  <si>
    <t>直　方
筑豊</t>
  </si>
  <si>
    <t>石田　尚寛②
伊藤　拓実②
古本　拓海③
大西　広晃②</t>
  </si>
  <si>
    <t>嘉穂東
筑豊</t>
  </si>
  <si>
    <t>伊藤凛太郎②
倉迫　勇樹②
山﨑　康平①
許斐　勇輝①</t>
  </si>
  <si>
    <t>飯　塚
筑豊</t>
  </si>
  <si>
    <t>鞍　手
筑豊</t>
  </si>
  <si>
    <t>佐藤　　啓②
前田　郁弥③
末永翔太郎②
青木　秋翠②</t>
  </si>
  <si>
    <t>田　川
筑豊</t>
  </si>
  <si>
    <t>岡　　壮平①
田中　竣也①
木下　貴紘②
永井　颯真②</t>
  </si>
  <si>
    <t>筑　豊
筑豊</t>
  </si>
  <si>
    <t>武田　尚樹②
菊池　竜也②
松永　　凌②
岩城　拓真②</t>
  </si>
  <si>
    <t>近大福岡
筑豊</t>
  </si>
  <si>
    <t>原田　翔也②
國分　奏希①
藤井　　守②
谷口　優之③</t>
  </si>
  <si>
    <t>稲築志耕館
筑豊</t>
  </si>
  <si>
    <t>葛原　洸輝②
西川　　翔③
松尾　啓立②
木村　亮介①</t>
  </si>
  <si>
    <t>男子
4x400mR</t>
  </si>
  <si>
    <t>藤井　　守②
原田　翔也②
二田水孝至②
谷口　優之③</t>
  </si>
  <si>
    <t>大庭　颯斗③
田邊　　魁①
池田　篤弥①
黒岩　　海②</t>
  </si>
  <si>
    <t>山﨑　康平①
倉迫　勇樹②
許斐　勇輝①
伊藤凛太郎②</t>
  </si>
  <si>
    <t>武田　尚樹②
菊池　竜也②
川口　輝樹②
松永　　凌②</t>
  </si>
  <si>
    <t>嘉　穂
筑豊</t>
  </si>
  <si>
    <t>鞍手竜徳
筑豊</t>
  </si>
  <si>
    <t>-1.1</t>
  </si>
  <si>
    <t>権藤　文太①
筑豊</t>
  </si>
  <si>
    <t>田中　竣也①
筑豊</t>
  </si>
  <si>
    <t>嘉穂総合</t>
  </si>
  <si>
    <t>14.68</t>
  </si>
  <si>
    <t>男子
B200m</t>
  </si>
  <si>
    <t>許斐　勇輝①
筑豊</t>
  </si>
  <si>
    <t>池田　篤弥①
筑豊</t>
  </si>
  <si>
    <t>山﨑　康平①
筑豊</t>
  </si>
  <si>
    <t>池田　聖司①
筑豊</t>
  </si>
  <si>
    <t>松井　紘佑①
筑豊</t>
  </si>
  <si>
    <t>山本　将士①
筑豊</t>
  </si>
  <si>
    <t>男子
B400m</t>
  </si>
  <si>
    <t>國分　奏希①
筑豊</t>
  </si>
  <si>
    <t>上田　大介①
筑豊</t>
  </si>
  <si>
    <t>岩崎　春道①
筑豊</t>
  </si>
  <si>
    <t>川上　魁斗①
筑豊</t>
  </si>
  <si>
    <t>佐糸　翔平①
筑豊</t>
  </si>
  <si>
    <t>男子
B800m</t>
  </si>
  <si>
    <t>中山　元気①
筑豊</t>
  </si>
  <si>
    <t>林　　幸季①
筑豊</t>
  </si>
  <si>
    <t>内川　龍彦①
筑豊</t>
  </si>
  <si>
    <t>2:23.04</t>
  </si>
  <si>
    <t>廣重　文也①
筑豊</t>
  </si>
  <si>
    <t>肘井　大地①
筑豊</t>
  </si>
  <si>
    <t>新原  健斗①
筑豊</t>
  </si>
  <si>
    <t>古賀　麗史①
筑豊</t>
  </si>
  <si>
    <t>12</t>
  </si>
  <si>
    <t>平野　凌斗③
筑豊</t>
  </si>
  <si>
    <t>江藤　祥太②
筑豊</t>
  </si>
  <si>
    <t>記録表 (男子・予選)</t>
  </si>
  <si>
    <t>-1.4</t>
  </si>
  <si>
    <t>11.55</t>
  </si>
  <si>
    <t>11.58</t>
  </si>
  <si>
    <t>11.97</t>
  </si>
  <si>
    <t>11.99</t>
  </si>
  <si>
    <t>葛原　洸輝②
筑豊</t>
  </si>
  <si>
    <t>12.34</t>
  </si>
  <si>
    <t>田坂　正人②
筑豊</t>
  </si>
  <si>
    <t>12.46</t>
  </si>
  <si>
    <t>13.59</t>
  </si>
  <si>
    <t>11.88</t>
  </si>
  <si>
    <t>11.90</t>
  </si>
  <si>
    <t>11.93</t>
  </si>
  <si>
    <t>竹森　恵介②
筑豊</t>
  </si>
  <si>
    <t>12.02</t>
  </si>
  <si>
    <t>青木　秋翠②
筑豊</t>
  </si>
  <si>
    <t>12.29</t>
  </si>
  <si>
    <t>能登原周平③
筑豊</t>
  </si>
  <si>
    <t>12.36</t>
  </si>
  <si>
    <t>有吉　聖矢③
筑豊</t>
  </si>
  <si>
    <t>13.45</t>
  </si>
  <si>
    <t>-1.7</t>
  </si>
  <si>
    <t>11.96</t>
  </si>
  <si>
    <t>12.04</t>
  </si>
  <si>
    <t>西川　　翔③
筑豊</t>
  </si>
  <si>
    <t>12.05</t>
  </si>
  <si>
    <t>12.13</t>
  </si>
  <si>
    <t>古本　拓海③
筑豊</t>
  </si>
  <si>
    <t>12.23</t>
  </si>
  <si>
    <t>嶋野　　昇②
筑豊</t>
  </si>
  <si>
    <t>12.24</t>
  </si>
  <si>
    <t>+0.1</t>
  </si>
  <si>
    <t>23.79</t>
  </si>
  <si>
    <t>24.16</t>
  </si>
  <si>
    <t>24.30</t>
  </si>
  <si>
    <t>24.47</t>
  </si>
  <si>
    <t>24.71</t>
  </si>
  <si>
    <t>藤田　広毅②
筑豊</t>
  </si>
  <si>
    <t>27.28</t>
  </si>
  <si>
    <t>-0.1</t>
  </si>
  <si>
    <t>23.74</t>
  </si>
  <si>
    <t>23.89</t>
  </si>
  <si>
    <t>24.43</t>
  </si>
  <si>
    <t>藤田　裕太②
筑豊</t>
  </si>
  <si>
    <t>24.82</t>
  </si>
  <si>
    <t>武田　尚樹②
筑豊</t>
  </si>
  <si>
    <t>25.30</t>
  </si>
  <si>
    <t>26.95</t>
  </si>
  <si>
    <t>23.70</t>
  </si>
  <si>
    <t>24.31</t>
  </si>
  <si>
    <t>24.37</t>
  </si>
  <si>
    <t>24.42</t>
  </si>
  <si>
    <t>24.72</t>
  </si>
  <si>
    <t>25.12</t>
  </si>
  <si>
    <t>25.24</t>
  </si>
  <si>
    <t>53.22</t>
  </si>
  <si>
    <t>53.45</t>
  </si>
  <si>
    <t>54.57</t>
  </si>
  <si>
    <t>54.86</t>
  </si>
  <si>
    <t>55.57</t>
  </si>
  <si>
    <t>55.67</t>
  </si>
  <si>
    <t>石田　尚寛②
筑豊</t>
  </si>
  <si>
    <t>55.78</t>
  </si>
  <si>
    <t>57.02</t>
  </si>
  <si>
    <t>52.81</t>
  </si>
  <si>
    <t>53.89</t>
  </si>
  <si>
    <t>53.93</t>
  </si>
  <si>
    <t>54.71</t>
  </si>
  <si>
    <t>55.01</t>
  </si>
  <si>
    <t>55.75</t>
  </si>
  <si>
    <t>1:01.00</t>
  </si>
  <si>
    <t>2:08.70</t>
  </si>
  <si>
    <t>2:09.60</t>
  </si>
  <si>
    <t>2:10.14</t>
  </si>
  <si>
    <t>2:10.82</t>
  </si>
  <si>
    <t>2:12.58</t>
  </si>
  <si>
    <t>2:16.91</t>
  </si>
  <si>
    <t>2:12.02</t>
  </si>
  <si>
    <t>2:15.60</t>
  </si>
  <si>
    <t>2:19.35</t>
  </si>
  <si>
    <t>2:22.48</t>
  </si>
  <si>
    <t>2:34.19</t>
  </si>
  <si>
    <t>44.98</t>
  </si>
  <si>
    <t>黒岩　　海②
池田　篤弥①
藤田　裕太②
春永　　惇③</t>
  </si>
  <si>
    <t>45.07</t>
  </si>
  <si>
    <t>45.21</t>
  </si>
  <si>
    <t>47.36</t>
  </si>
  <si>
    <t>大和青藍
筑豊</t>
  </si>
  <si>
    <t>佐糸　翔平①
岡島　宇紘③
西村　竜稀②
野山　貴司②</t>
  </si>
  <si>
    <t>48.93</t>
  </si>
  <si>
    <t>竹森　恵介②
権藤　文太①
松岡　義貴②
石原　　廉②</t>
  </si>
  <si>
    <t>53.32</t>
  </si>
  <si>
    <t>45.35</t>
  </si>
  <si>
    <t>45.38</t>
  </si>
  <si>
    <t>46.23</t>
  </si>
  <si>
    <t>46.35</t>
  </si>
  <si>
    <t>藤田　和浩①
川上　魁斗①
山則　維飛②
平野　凌斗③</t>
  </si>
  <si>
    <t>50.64</t>
  </si>
  <si>
    <t>石田　尚寛②
伊藤　拓実②
大西　広晃②
古本　拓海③</t>
  </si>
  <si>
    <t>3:32.42</t>
  </si>
  <si>
    <t>3:32.86</t>
  </si>
  <si>
    <t>3:35.66</t>
  </si>
  <si>
    <t>池田　聖司①
上田　大介①
松岡　義貴②
石原　　廉②</t>
  </si>
  <si>
    <t>3:35.87</t>
  </si>
  <si>
    <t>岡島　宇紘③
佐糸　翔平①
藤田　広毅②
西村　竜稀②</t>
  </si>
  <si>
    <t>4:10.48</t>
  </si>
  <si>
    <t>3:33.93</t>
  </si>
  <si>
    <t>3:35.70</t>
  </si>
  <si>
    <t>岡　　壮平①
永井　颯真②
田中　竣也①
木下　貴紘②</t>
  </si>
  <si>
    <t>3:37.02</t>
  </si>
  <si>
    <t>林　　幸季①
山本　将士①
山則　維飛②
川上　魁斗①</t>
  </si>
  <si>
    <t>4:00.00</t>
  </si>
  <si>
    <t>24.26</t>
  </si>
  <si>
    <t>24.86</t>
  </si>
  <si>
    <t>25.15</t>
  </si>
  <si>
    <t>26.35</t>
  </si>
  <si>
    <t>山神　大貴①
筑豊</t>
  </si>
  <si>
    <t>30.73</t>
  </si>
  <si>
    <t>+0.5</t>
  </si>
  <si>
    <t>24.60</t>
  </si>
  <si>
    <t>24.65</t>
  </si>
  <si>
    <t>24.80</t>
  </si>
  <si>
    <t>27.81</t>
  </si>
  <si>
    <t>54.10</t>
  </si>
  <si>
    <t>54.31</t>
  </si>
  <si>
    <t>55.77</t>
  </si>
  <si>
    <t>56.75</t>
  </si>
  <si>
    <t>1:05.49</t>
  </si>
  <si>
    <t>55.96</t>
  </si>
  <si>
    <t>56.36</t>
  </si>
  <si>
    <t>1:01.58</t>
  </si>
  <si>
    <t>1:04.73</t>
  </si>
  <si>
    <t>2:21.47</t>
  </si>
  <si>
    <t>2:21.79</t>
  </si>
  <si>
    <t>2:22.28</t>
  </si>
  <si>
    <t>2:22.95</t>
  </si>
  <si>
    <t>2:24.19</t>
  </si>
  <si>
    <t>2:24.96</t>
  </si>
  <si>
    <t>2:25.39</t>
  </si>
  <si>
    <t>2:41.10</t>
  </si>
  <si>
    <t>女子
A100m</t>
  </si>
  <si>
    <t>-0.4</t>
  </si>
  <si>
    <t>三浦　飛鳥③
筑豊</t>
  </si>
  <si>
    <t>篠崎　由佳③
筑豊</t>
  </si>
  <si>
    <t>武谷可奈子②
筑豊</t>
  </si>
  <si>
    <t>山田　志歩③
筑豊</t>
  </si>
  <si>
    <t>須藤　彩香②
筑豊</t>
  </si>
  <si>
    <t>13.91</t>
  </si>
  <si>
    <t>井上　知佳②
筑豊</t>
  </si>
  <si>
    <t>入江　汐風②
筑豊</t>
  </si>
  <si>
    <t>中田　初音②
筑豊</t>
  </si>
  <si>
    <t>女子
B100m</t>
  </si>
  <si>
    <t>池田実南子①
筑豊</t>
  </si>
  <si>
    <t>丸山千紗都①
筑豊</t>
  </si>
  <si>
    <t>香川  　春①
筑豊</t>
  </si>
  <si>
    <t>松本　奈菜①
筑豊</t>
  </si>
  <si>
    <t>井上　裕未①
筑豊</t>
  </si>
  <si>
    <t>中野　瑞穂①
筑豊</t>
  </si>
  <si>
    <t>住谷　優衣①
筑豊</t>
  </si>
  <si>
    <t>田代　知里①
筑豊</t>
  </si>
  <si>
    <t>豊岡　美紀①
筑豊</t>
  </si>
  <si>
    <t>太田　真菜①
筑豊</t>
  </si>
  <si>
    <t>宮坂　由歩①
筑豊</t>
  </si>
  <si>
    <t>記録表 (女子・予選)</t>
  </si>
  <si>
    <t>13.69</t>
  </si>
  <si>
    <t>14.03</t>
  </si>
  <si>
    <t>14.71</t>
  </si>
  <si>
    <t>-1.0</t>
  </si>
  <si>
    <t>13.72</t>
  </si>
  <si>
    <t>13.96</t>
  </si>
  <si>
    <t>14.34</t>
  </si>
  <si>
    <t>諫山　清美③
筑豊</t>
  </si>
  <si>
    <t>15.17</t>
  </si>
  <si>
    <t>渡邊　咲季②
筑豊</t>
  </si>
  <si>
    <t>-1.8</t>
  </si>
  <si>
    <t>14.12</t>
  </si>
  <si>
    <t>14.18</t>
  </si>
  <si>
    <t>14.40</t>
  </si>
  <si>
    <t>14.56</t>
  </si>
  <si>
    <t>有川　志穂①
筑豊</t>
  </si>
  <si>
    <t>15.13</t>
  </si>
  <si>
    <t>15.56</t>
  </si>
  <si>
    <t>14.27</t>
  </si>
  <si>
    <t>14.39</t>
  </si>
  <si>
    <t>15.16</t>
  </si>
  <si>
    <t>15.26</t>
  </si>
  <si>
    <t>藤川　志穂①
筑豊</t>
  </si>
  <si>
    <t>18.51</t>
  </si>
  <si>
    <t>男</t>
  </si>
  <si>
    <t>主催</t>
  </si>
  <si>
    <t>年</t>
  </si>
  <si>
    <t>会場</t>
  </si>
  <si>
    <t>陸上競技場</t>
  </si>
  <si>
    <t>１</t>
  </si>
  <si>
    <t>２</t>
  </si>
  <si>
    <t>３</t>
  </si>
  <si>
    <t>４</t>
  </si>
  <si>
    <t>５</t>
  </si>
  <si>
    <t>６</t>
  </si>
  <si>
    <t>７</t>
  </si>
  <si>
    <t>８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</si>
  <si>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</si>
  <si>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</si>
  <si>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</si>
  <si>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</si>
  <si>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</si>
  <si>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</si>
  <si>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</si>
  <si>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</si>
  <si>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A100m</t>
  </si>
  <si>
    <t xml:space="preserve"> 11.42</t>
  </si>
  <si>
    <t xml:space="preserve"> 11.54</t>
  </si>
  <si>
    <t xml:space="preserve"> 11.63</t>
  </si>
  <si>
    <t xml:space="preserve"> 11.72</t>
  </si>
  <si>
    <t xml:space="preserve"> 11.89</t>
  </si>
  <si>
    <t xml:space="preserve"> 11.91</t>
  </si>
  <si>
    <t xml:space="preserve"> 11.92</t>
  </si>
  <si>
    <t>風：-1.6</t>
  </si>
  <si>
    <t>伊藤凛太郎②</t>
  </si>
  <si>
    <t>前田　郁弥③</t>
  </si>
  <si>
    <t>伊藤　拓実②</t>
  </si>
  <si>
    <t>有吉　拓未③</t>
  </si>
  <si>
    <t>横山健太郎③</t>
  </si>
  <si>
    <t>岡島　宇紘③</t>
  </si>
  <si>
    <t>佐藤　　啓②</t>
  </si>
  <si>
    <t>藤井　　守②</t>
  </si>
  <si>
    <t>B100m</t>
  </si>
  <si>
    <t xml:space="preserve"> 11.50</t>
  </si>
  <si>
    <t xml:space="preserve"> 12.14</t>
  </si>
  <si>
    <t xml:space="preserve"> 12.37</t>
  </si>
  <si>
    <t xml:space="preserve"> 12.48</t>
  </si>
  <si>
    <t xml:space="preserve"> 12.58</t>
  </si>
  <si>
    <t xml:space="preserve"> 14.68</t>
  </si>
  <si>
    <t xml:space="preserve"> </t>
  </si>
  <si>
    <t>風：-1.1</t>
  </si>
  <si>
    <t>権藤　文太①</t>
  </si>
  <si>
    <t>若林　葉平①</t>
  </si>
  <si>
    <t>田中　竣也①</t>
  </si>
  <si>
    <t>小方　勇人①</t>
  </si>
  <si>
    <t>清家代志浩①</t>
  </si>
  <si>
    <t>楪  　大雅①</t>
  </si>
  <si>
    <t>A200m</t>
  </si>
  <si>
    <t xml:space="preserve"> 23.55</t>
  </si>
  <si>
    <t xml:space="preserve"> 23.63</t>
  </si>
  <si>
    <t xml:space="preserve"> 23.75</t>
  </si>
  <si>
    <t xml:space="preserve"> 23.80</t>
  </si>
  <si>
    <t xml:space="preserve"> 23.99</t>
  </si>
  <si>
    <t xml:space="preserve"> 24.02</t>
  </si>
  <si>
    <t xml:space="preserve"> 24.79</t>
  </si>
  <si>
    <t xml:space="preserve"> 25.33</t>
  </si>
  <si>
    <t>風：+0.0</t>
  </si>
  <si>
    <t>前田　郁弥③</t>
  </si>
  <si>
    <t>鞍　手</t>
  </si>
  <si>
    <t>菊池　竜也②</t>
  </si>
  <si>
    <t>筑　豊</t>
  </si>
  <si>
    <t>大西　広晃②</t>
  </si>
  <si>
    <t>直　方</t>
  </si>
  <si>
    <t>原田　翔也②</t>
  </si>
  <si>
    <t>近大福岡</t>
  </si>
  <si>
    <t>伊藤　拓実②</t>
  </si>
  <si>
    <t>藤井　　守②</t>
  </si>
  <si>
    <t>松尾　啓立②</t>
  </si>
  <si>
    <t>稲築志耕館</t>
  </si>
  <si>
    <t>有吉　拓未③</t>
  </si>
  <si>
    <t>嘉穂東</t>
  </si>
  <si>
    <t>B200m</t>
  </si>
  <si>
    <t xml:space="preserve"> 23.26</t>
  </si>
  <si>
    <t xml:space="preserve"> 24.14</t>
  </si>
  <si>
    <t xml:space="preserve"> 24.44</t>
  </si>
  <si>
    <t xml:space="preserve"> 24.97</t>
  </si>
  <si>
    <t xml:space="preserve"> 24.98</t>
  </si>
  <si>
    <t xml:space="preserve"> 26.44</t>
  </si>
  <si>
    <t xml:space="preserve"> 27.63</t>
  </si>
  <si>
    <t>許斐　勇輝①</t>
  </si>
  <si>
    <t>池田　篤弥①</t>
  </si>
  <si>
    <t>山﨑　康平①</t>
  </si>
  <si>
    <t>池田　聖司①</t>
  </si>
  <si>
    <t>松井　紘佑①</t>
  </si>
  <si>
    <t>山本　将士①</t>
  </si>
  <si>
    <t>A400m</t>
  </si>
  <si>
    <t xml:space="preserve"> 51.14</t>
  </si>
  <si>
    <t xml:space="preserve"> 51.73</t>
  </si>
  <si>
    <t xml:space="preserve"> 52.11</t>
  </si>
  <si>
    <t xml:space="preserve"> 52.49</t>
  </si>
  <si>
    <t xml:space="preserve"> 52.59</t>
  </si>
  <si>
    <t xml:space="preserve"> 54.45</t>
  </si>
  <si>
    <t xml:space="preserve"> 54.63</t>
  </si>
  <si>
    <t xml:space="preserve"> 54.84</t>
  </si>
  <si>
    <t>永井　颯真②</t>
  </si>
  <si>
    <t>大西　広晃②</t>
  </si>
  <si>
    <t>谷口　優之③</t>
  </si>
  <si>
    <t>菊池　竜也②</t>
  </si>
  <si>
    <t>石原　　廉②</t>
  </si>
  <si>
    <t>木下　貴紘②</t>
  </si>
  <si>
    <t>明石　健太③</t>
  </si>
  <si>
    <t>松岡　義貴②</t>
  </si>
  <si>
    <t>B400m</t>
  </si>
  <si>
    <t xml:space="preserve"> 53.12</t>
  </si>
  <si>
    <t xml:space="preserve"> 53.61</t>
  </si>
  <si>
    <t xml:space="preserve"> 53.96</t>
  </si>
  <si>
    <t xml:space="preserve"> 54.14</t>
  </si>
  <si>
    <t xml:space="preserve"> 56.35</t>
  </si>
  <si>
    <t xml:space="preserve"> 56.41</t>
  </si>
  <si>
    <t xml:space="preserve"> 56.54</t>
  </si>
  <si>
    <t xml:space="preserve"> 1,00.79</t>
  </si>
  <si>
    <t>國分　奏希①</t>
  </si>
  <si>
    <t>上田　大介①</t>
  </si>
  <si>
    <t>岩崎　春道①</t>
  </si>
  <si>
    <t>川上　魁斗①</t>
  </si>
  <si>
    <t>佐糸　翔平①</t>
  </si>
  <si>
    <t>A800m</t>
  </si>
  <si>
    <t xml:space="preserve"> 2,02.29</t>
  </si>
  <si>
    <t xml:space="preserve"> 2,04.58</t>
  </si>
  <si>
    <t xml:space="preserve"> 2,05.17</t>
  </si>
  <si>
    <t xml:space="preserve"> 2,05.19</t>
  </si>
  <si>
    <t xml:space="preserve"> 2,05.26</t>
  </si>
  <si>
    <t xml:space="preserve"> 2,06.55</t>
  </si>
  <si>
    <t xml:space="preserve"> 2,12.12</t>
  </si>
  <si>
    <t xml:space="preserve"> 2,20.43</t>
  </si>
  <si>
    <t>松下　　巧②</t>
  </si>
  <si>
    <t>宮本　流星③</t>
  </si>
  <si>
    <t>川口　輝樹②</t>
  </si>
  <si>
    <t>山則　維飛②</t>
  </si>
  <si>
    <t>石田　海渡②</t>
  </si>
  <si>
    <t>大塚　直人②</t>
  </si>
  <si>
    <t>B800m</t>
  </si>
  <si>
    <t xml:space="preserve"> 2,10.01</t>
  </si>
  <si>
    <t xml:space="preserve"> 2,11.34</t>
  </si>
  <si>
    <t xml:space="preserve"> 2,12.25</t>
  </si>
  <si>
    <t xml:space="preserve"> 2,20.07</t>
  </si>
  <si>
    <t xml:space="preserve"> 2,23.04</t>
  </si>
  <si>
    <t xml:space="preserve"> 2,23.26</t>
  </si>
  <si>
    <t xml:space="preserve"> 2,23.57</t>
  </si>
  <si>
    <t xml:space="preserve"> 2,25.99</t>
  </si>
  <si>
    <t>中山　元気①</t>
  </si>
  <si>
    <t>林　　幸季①</t>
  </si>
  <si>
    <t>内川　龍彦①</t>
  </si>
  <si>
    <t>廣重　文也①</t>
  </si>
  <si>
    <t>肘井　大地①</t>
  </si>
  <si>
    <t>A1500m</t>
  </si>
  <si>
    <t>GR 4,03.70</t>
  </si>
  <si>
    <t xml:space="preserve"> 4,13.05</t>
  </si>
  <si>
    <t xml:space="preserve"> 4,14.44</t>
  </si>
  <si>
    <t xml:space="preserve"> 4,17.44</t>
  </si>
  <si>
    <t xml:space="preserve"> 4,22.77</t>
  </si>
  <si>
    <t xml:space="preserve"> 4,29.37</t>
  </si>
  <si>
    <t xml:space="preserve"> 4,35.34</t>
  </si>
  <si>
    <t xml:space="preserve"> 4,45.41</t>
  </si>
  <si>
    <t>石嵜　雅也②</t>
  </si>
  <si>
    <t>飯　塚</t>
  </si>
  <si>
    <t>釼木　　匠③</t>
  </si>
  <si>
    <t>鞘師　慶盛③</t>
  </si>
  <si>
    <t>直　方</t>
  </si>
  <si>
    <t>山則　維飛②</t>
  </si>
  <si>
    <t>鞍手竜徳</t>
  </si>
  <si>
    <t>佐藤　廣幸②</t>
  </si>
  <si>
    <t>筑　豊</t>
  </si>
  <si>
    <t>山口　瑞樹③</t>
  </si>
  <si>
    <t>藤島進太郎②</t>
  </si>
  <si>
    <t>嘉　穂</t>
  </si>
  <si>
    <t>髙山晋一郎②</t>
  </si>
  <si>
    <t>鞍　手</t>
  </si>
  <si>
    <t>B1500m</t>
  </si>
  <si>
    <t xml:space="preserve"> 4,26.57</t>
  </si>
  <si>
    <t xml:space="preserve"> 4,27.46</t>
  </si>
  <si>
    <t xml:space="preserve"> 4,39.19</t>
  </si>
  <si>
    <t xml:space="preserve"> 4,46.54</t>
  </si>
  <si>
    <t xml:space="preserve"> 4,49.28</t>
  </si>
  <si>
    <t xml:space="preserve"> 4,51.18</t>
  </si>
  <si>
    <t xml:space="preserve"> 4,52.78</t>
  </si>
  <si>
    <t xml:space="preserve"> 4,57.53</t>
  </si>
  <si>
    <t>高山　謙太①</t>
  </si>
  <si>
    <t>田島　久之①</t>
  </si>
  <si>
    <t>柴田　洋志①</t>
  </si>
  <si>
    <t>山下　聡太①</t>
  </si>
  <si>
    <t>新原  健斗①</t>
  </si>
  <si>
    <t>A5000m</t>
  </si>
  <si>
    <t>GR 14,57.47</t>
  </si>
  <si>
    <t xml:space="preserve"> 15,53.13</t>
  </si>
  <si>
    <t xml:space="preserve"> 16,31.60</t>
  </si>
  <si>
    <t xml:space="preserve"> 16,42.34</t>
  </si>
  <si>
    <t xml:space="preserve"> 16,54.62</t>
  </si>
  <si>
    <t xml:space="preserve"> 16,57.56</t>
  </si>
  <si>
    <t xml:space="preserve"> 17,23.80</t>
  </si>
  <si>
    <t xml:space="preserve"> 17,36.30</t>
  </si>
  <si>
    <t>石嵜　雅也②</t>
  </si>
  <si>
    <t>地福　詩音②</t>
  </si>
  <si>
    <t>領家　正人③</t>
  </si>
  <si>
    <t>渡辺　翔太②</t>
  </si>
  <si>
    <t>山口　瑞樹③</t>
  </si>
  <si>
    <t>佐々木佑樹③</t>
  </si>
  <si>
    <t>藤島進太郎②</t>
  </si>
  <si>
    <t>梅田　悠貴②</t>
  </si>
  <si>
    <t>B3000m</t>
  </si>
  <si>
    <t xml:space="preserve"> 9,29.46</t>
  </si>
  <si>
    <t xml:space="preserve"> 9,35.88</t>
  </si>
  <si>
    <t xml:space="preserve"> 9,49.16</t>
  </si>
  <si>
    <t xml:space="preserve"> 9,56.51</t>
  </si>
  <si>
    <t xml:space="preserve"> 9,56.74</t>
  </si>
  <si>
    <t xml:space="preserve"> 10,56.55</t>
  </si>
  <si>
    <t xml:space="preserve"> 11,45.26</t>
  </si>
  <si>
    <t>中川　　廉①</t>
  </si>
  <si>
    <t>福森　　龍①</t>
  </si>
  <si>
    <t>内野　優喜①</t>
  </si>
  <si>
    <t>吉田　侑大①</t>
  </si>
  <si>
    <t>A110mH</t>
  </si>
  <si>
    <t xml:space="preserve"> 16.77</t>
  </si>
  <si>
    <t xml:space="preserve"> 17.01</t>
  </si>
  <si>
    <t xml:space="preserve"> 18.89</t>
  </si>
  <si>
    <t xml:space="preserve"> 19.16</t>
  </si>
  <si>
    <t xml:space="preserve"> 25.33</t>
  </si>
  <si>
    <t xml:space="preserve"> </t>
  </si>
  <si>
    <t>風：-0.6</t>
  </si>
  <si>
    <t>大野　晴土③</t>
  </si>
  <si>
    <t>新見　　彬②</t>
  </si>
  <si>
    <t>末永翔太郎②</t>
  </si>
  <si>
    <t>涌井　　倖②</t>
  </si>
  <si>
    <t>松永　　凌②</t>
  </si>
  <si>
    <t>B110mJH</t>
  </si>
  <si>
    <t xml:space="preserve"> 16.34</t>
  </si>
  <si>
    <t xml:space="preserve"> 16.36</t>
  </si>
  <si>
    <t xml:space="preserve"> 18.69</t>
  </si>
  <si>
    <t>風：-0.8</t>
  </si>
  <si>
    <t>福島　　潤①</t>
  </si>
  <si>
    <t>岡　　壮平①</t>
  </si>
  <si>
    <t>森元　涼太①</t>
  </si>
  <si>
    <t>A400mH</t>
  </si>
  <si>
    <t xml:space="preserve"> 56.63</t>
  </si>
  <si>
    <t xml:space="preserve"> 59.81</t>
  </si>
  <si>
    <t xml:space="preserve"> 59.88</t>
  </si>
  <si>
    <t xml:space="preserve"> 1,00.86</t>
  </si>
  <si>
    <t xml:space="preserve"> 1,01.49</t>
  </si>
  <si>
    <t xml:space="preserve"> 1,01.92</t>
  </si>
  <si>
    <t xml:space="preserve"> 1,02.53</t>
  </si>
  <si>
    <t xml:space="preserve"> 1,02.64</t>
  </si>
  <si>
    <t>春永　　惇③</t>
  </si>
  <si>
    <t>松永　　凌②</t>
  </si>
  <si>
    <t>倉迫　勇樹②</t>
  </si>
  <si>
    <t>大庭　颯斗③</t>
  </si>
  <si>
    <t>藤島　　海②</t>
  </si>
  <si>
    <t>大野　晴土③</t>
  </si>
  <si>
    <t>黒岩　　海②</t>
  </si>
  <si>
    <t>B400mH</t>
  </si>
  <si>
    <t xml:space="preserve"> 1,01.97</t>
  </si>
  <si>
    <t xml:space="preserve"> 1,03.88</t>
  </si>
  <si>
    <t xml:space="preserve"> 1,03.89</t>
  </si>
  <si>
    <t xml:space="preserve"> 1,05.29</t>
  </si>
  <si>
    <t xml:space="preserve"> 1,11.99</t>
  </si>
  <si>
    <t>森祐　太朗①</t>
  </si>
  <si>
    <t>3000mSC</t>
  </si>
  <si>
    <t xml:space="preserve"> 9,55.83</t>
  </si>
  <si>
    <t xml:space="preserve"> 9,58.78</t>
  </si>
  <si>
    <t xml:space="preserve"> 10,25.33</t>
  </si>
  <si>
    <t xml:space="preserve"> 10,48.86</t>
  </si>
  <si>
    <t xml:space="preserve"> 11,53.34</t>
  </si>
  <si>
    <t xml:space="preserve"> 13,19.80</t>
  </si>
  <si>
    <t>釼木　　匠③</t>
  </si>
  <si>
    <t>鈴見　侑大②</t>
  </si>
  <si>
    <t>鞘師　慶盛③</t>
  </si>
  <si>
    <t>宮園　　剛②</t>
  </si>
  <si>
    <t>三舟　和喜②</t>
  </si>
  <si>
    <t>盛坪　隆幸②</t>
  </si>
  <si>
    <t>5000mW</t>
  </si>
  <si>
    <t xml:space="preserve"> 25,01.81</t>
  </si>
  <si>
    <t xml:space="preserve"> 26,19.27</t>
  </si>
  <si>
    <t xml:space="preserve"> 28,54.59</t>
  </si>
  <si>
    <t xml:space="preserve"> 29,01.61</t>
  </si>
  <si>
    <t xml:space="preserve"> 29,15.49</t>
  </si>
  <si>
    <t xml:space="preserve"> 30,01.69</t>
  </si>
  <si>
    <t xml:space="preserve"> 30,09.70</t>
  </si>
  <si>
    <t xml:space="preserve"> 31,48.58</t>
  </si>
  <si>
    <t>領家　正人③</t>
  </si>
  <si>
    <t>直　方</t>
  </si>
  <si>
    <t>渡辺　翔太②</t>
  </si>
  <si>
    <t>田　川</t>
  </si>
  <si>
    <t>井邑　裕留③</t>
  </si>
  <si>
    <t>飯　塚</t>
  </si>
  <si>
    <t>藤木　　岳②</t>
  </si>
  <si>
    <t>筑　豊</t>
  </si>
  <si>
    <t>綾部　寛太①</t>
  </si>
  <si>
    <t>田　川</t>
  </si>
  <si>
    <t>盛坪　隆幸②</t>
  </si>
  <si>
    <t>浜崎　拓馬②</t>
  </si>
  <si>
    <t>田中　裕希②</t>
  </si>
  <si>
    <t xml:space="preserve"> 45.12</t>
  </si>
  <si>
    <t xml:space="preserve"> 45.55</t>
  </si>
  <si>
    <t xml:space="preserve"> 45.67</t>
  </si>
  <si>
    <t xml:space="preserve"> 45.84</t>
  </si>
  <si>
    <t xml:space="preserve"> 46.17</t>
  </si>
  <si>
    <t xml:space="preserve"> 46.82</t>
  </si>
  <si>
    <t xml:space="preserve"> 46.94</t>
  </si>
  <si>
    <t xml:space="preserve"> 48.09</t>
  </si>
  <si>
    <t>4x100mR</t>
  </si>
  <si>
    <t>石田　尚寛②</t>
  </si>
  <si>
    <t>嶋野　　昇②</t>
  </si>
  <si>
    <t>武田　尚樹②</t>
  </si>
  <si>
    <t>原田　翔也②</t>
  </si>
  <si>
    <t>葛原　洸輝②</t>
  </si>
  <si>
    <t>西川　　翔③</t>
  </si>
  <si>
    <t>古本　拓海③</t>
  </si>
  <si>
    <t>藤田　裕太②</t>
  </si>
  <si>
    <t>末永翔太郎②</t>
  </si>
  <si>
    <t>松尾　啓立②</t>
  </si>
  <si>
    <t>青木　秋翠②</t>
  </si>
  <si>
    <t>岩城　拓真②</t>
  </si>
  <si>
    <t>木村　亮介①</t>
  </si>
  <si>
    <t xml:space="preserve"> 3,30.18</t>
  </si>
  <si>
    <t xml:space="preserve"> 3,30.72</t>
  </si>
  <si>
    <t xml:space="preserve"> 3,33.53</t>
  </si>
  <si>
    <t xml:space="preserve"> 3,34.31</t>
  </si>
  <si>
    <t xml:space="preserve"> 3,34.32</t>
  </si>
  <si>
    <t xml:space="preserve"> 3,37.12</t>
  </si>
  <si>
    <t xml:space="preserve"> 3,43.87</t>
  </si>
  <si>
    <t xml:space="preserve"> 3,56.32</t>
  </si>
  <si>
    <t>4x400mR</t>
  </si>
  <si>
    <t>竹森　恵介②</t>
  </si>
  <si>
    <t>平野　凌斗③</t>
  </si>
  <si>
    <t>田邊　　魁①</t>
  </si>
  <si>
    <t>二田水孝至②</t>
  </si>
  <si>
    <t>A走高跳</t>
  </si>
  <si>
    <t xml:space="preserve"> 1.93</t>
  </si>
  <si>
    <t xml:space="preserve"> 1.91</t>
  </si>
  <si>
    <t xml:space="preserve"> 1.75</t>
  </si>
  <si>
    <t xml:space="preserve"> 1.70</t>
  </si>
  <si>
    <t>渡辺　聖崇③</t>
  </si>
  <si>
    <t>森脇　大介③</t>
  </si>
  <si>
    <t>B走高跳</t>
  </si>
  <si>
    <t xml:space="preserve"> 1.60</t>
  </si>
  <si>
    <t xml:space="preserve"> 1.55</t>
  </si>
  <si>
    <t>大里　佳史①</t>
  </si>
  <si>
    <t>棒高跳</t>
  </si>
  <si>
    <t xml:space="preserve"> 3.40</t>
  </si>
  <si>
    <t>加藤　訓平③</t>
  </si>
  <si>
    <t>A走幅跳</t>
  </si>
  <si>
    <t xml:space="preserve"> 6.14 +0.2</t>
  </si>
  <si>
    <t xml:space="preserve"> 5.86 -0.2</t>
  </si>
  <si>
    <t xml:space="preserve"> 5.84 +0.0</t>
  </si>
  <si>
    <t xml:space="preserve"> 5.81 +0.0</t>
  </si>
  <si>
    <t xml:space="preserve"> 5.75 +0.0</t>
  </si>
  <si>
    <t xml:space="preserve"> 5.31 +0.0</t>
  </si>
  <si>
    <t xml:space="preserve"> 4.90 -0.1</t>
  </si>
  <si>
    <t>寄藤　和徳②</t>
  </si>
  <si>
    <t>石川　裕太③</t>
  </si>
  <si>
    <t>藤川　泰希③</t>
  </si>
  <si>
    <t>梅﨑　拓己③</t>
  </si>
  <si>
    <t>B走幅跳</t>
  </si>
  <si>
    <t xml:space="preserve"> 5.66 +0.0</t>
  </si>
  <si>
    <t xml:space="preserve"> 5.41 +0.3</t>
  </si>
  <si>
    <t xml:space="preserve"> 5.39 +0.1</t>
  </si>
  <si>
    <t xml:space="preserve"> 5.18 +0.0</t>
  </si>
  <si>
    <t xml:space="preserve"> 4.70 +0.0</t>
  </si>
  <si>
    <t>松岡　大輝①</t>
  </si>
  <si>
    <t>吉住　知治①</t>
  </si>
  <si>
    <t>森脇隆之介①</t>
  </si>
  <si>
    <t>小宮　浩徳①</t>
  </si>
  <si>
    <t>A三段跳</t>
  </si>
  <si>
    <t xml:space="preserve"> 12.79 +0.0</t>
  </si>
  <si>
    <t xml:space="preserve"> 12.57 +0.5</t>
  </si>
  <si>
    <t xml:space="preserve"> 12.22 +0.3</t>
  </si>
  <si>
    <t xml:space="preserve"> 12.09 +0.2</t>
  </si>
  <si>
    <t xml:space="preserve"> </t>
  </si>
  <si>
    <t>新見　　彬②</t>
  </si>
  <si>
    <t>藤川　泰希③</t>
  </si>
  <si>
    <t>徳永　大樹③</t>
  </si>
  <si>
    <t>嘉穂東</t>
  </si>
  <si>
    <t>寄藤　和徳②</t>
  </si>
  <si>
    <t>B三段跳</t>
  </si>
  <si>
    <t xml:space="preserve"> 11.91 -0.4</t>
  </si>
  <si>
    <t xml:space="preserve"> 11.45 +0.0</t>
  </si>
  <si>
    <t xml:space="preserve"> 11.38 +0.0</t>
  </si>
  <si>
    <t xml:space="preserve"> 11.32 +0.1</t>
  </si>
  <si>
    <t>大庭　良偉①</t>
  </si>
  <si>
    <t>湊　　祐樹①</t>
  </si>
  <si>
    <t>A砲丸投</t>
  </si>
  <si>
    <t xml:space="preserve"> 12.56</t>
  </si>
  <si>
    <t xml:space="preserve"> 11.90</t>
  </si>
  <si>
    <t xml:space="preserve"> 11.74</t>
  </si>
  <si>
    <t xml:space="preserve"> 10.71</t>
  </si>
  <si>
    <t xml:space="preserve"> 10.65</t>
  </si>
  <si>
    <t xml:space="preserve"> 10.52</t>
  </si>
  <si>
    <t xml:space="preserve"> 10.46</t>
  </si>
  <si>
    <t xml:space="preserve"> 9.38</t>
  </si>
  <si>
    <t>藤原　隆博②</t>
  </si>
  <si>
    <t>山村　佳祐②</t>
  </si>
  <si>
    <t>大野真太郎②</t>
  </si>
  <si>
    <t>春田　龍樹②</t>
  </si>
  <si>
    <t>中寺　右一②</t>
  </si>
  <si>
    <t>池永　大輝②</t>
  </si>
  <si>
    <t>杉本　至規②</t>
  </si>
  <si>
    <t>脇田　英希②</t>
  </si>
  <si>
    <t>B砲丸投</t>
  </si>
  <si>
    <t xml:space="preserve"> 9.34</t>
  </si>
  <si>
    <t xml:space="preserve"> 8.61</t>
  </si>
  <si>
    <t xml:space="preserve"> 7.59</t>
  </si>
  <si>
    <t xml:space="preserve"> 6.71</t>
  </si>
  <si>
    <t xml:space="preserve"> 5.44</t>
  </si>
  <si>
    <t>藤田　和浩①</t>
  </si>
  <si>
    <t>武田　怜士①</t>
  </si>
  <si>
    <t>坂井　昂太①</t>
  </si>
  <si>
    <t>江藤　佑馬①</t>
  </si>
  <si>
    <t>梶原　貴寿①</t>
  </si>
  <si>
    <t>A円盤投</t>
  </si>
  <si>
    <t xml:space="preserve"> 38.75</t>
  </si>
  <si>
    <t xml:space="preserve"> 38.54</t>
  </si>
  <si>
    <t xml:space="preserve"> 30.50</t>
  </si>
  <si>
    <t xml:space="preserve"> 29.88</t>
  </si>
  <si>
    <t xml:space="preserve"> 29.06</t>
  </si>
  <si>
    <t xml:space="preserve"> 28.96</t>
  </si>
  <si>
    <t xml:space="preserve"> 27.53</t>
  </si>
  <si>
    <t xml:space="preserve"> 26.45</t>
  </si>
  <si>
    <t>山本　紘也③</t>
  </si>
  <si>
    <t>山本　喬大③</t>
  </si>
  <si>
    <t>渡部　　城②</t>
  </si>
  <si>
    <t>中原雄一郎③</t>
  </si>
  <si>
    <t>中道　拓也③</t>
  </si>
  <si>
    <t>B円盤投</t>
  </si>
  <si>
    <t xml:space="preserve"> 22.96</t>
  </si>
  <si>
    <t xml:space="preserve"> 22.79</t>
  </si>
  <si>
    <t xml:space="preserve"> 22.01</t>
  </si>
  <si>
    <t xml:space="preserve"> 20.69</t>
  </si>
  <si>
    <t xml:space="preserve"> 16.44</t>
  </si>
  <si>
    <t xml:space="preserve"> 15.87</t>
  </si>
  <si>
    <t>飯野  　航①</t>
  </si>
  <si>
    <t>早川　　歩①</t>
  </si>
  <si>
    <t>野見山裕希①</t>
  </si>
  <si>
    <t>ﾊﾝﾏｰ投</t>
  </si>
  <si>
    <t>GR 58.04</t>
  </si>
  <si>
    <t xml:space="preserve"> 52.17</t>
  </si>
  <si>
    <t xml:space="preserve"> 46.50</t>
  </si>
  <si>
    <t xml:space="preserve"> 44.61</t>
  </si>
  <si>
    <t xml:space="preserve"> 43.75</t>
  </si>
  <si>
    <t xml:space="preserve"> 40.73</t>
  </si>
  <si>
    <t xml:space="preserve"> 39.76</t>
  </si>
  <si>
    <t xml:space="preserve"> 30.93</t>
  </si>
  <si>
    <t>小林　聖幸③</t>
  </si>
  <si>
    <t>太田　智也②</t>
  </si>
  <si>
    <t>江崎　　聖③</t>
  </si>
  <si>
    <t>Aやり投</t>
  </si>
  <si>
    <t>GR 56.38</t>
  </si>
  <si>
    <t xml:space="preserve"> 46.23</t>
  </si>
  <si>
    <t xml:space="preserve"> 42.97</t>
  </si>
  <si>
    <t xml:space="preserve"> 41.19</t>
  </si>
  <si>
    <t xml:space="preserve"> 39.18</t>
  </si>
  <si>
    <t xml:space="preserve"> 34.44</t>
  </si>
  <si>
    <t xml:space="preserve"> 29.55</t>
  </si>
  <si>
    <t>川島　　司③</t>
  </si>
  <si>
    <t>白谷　侑大②</t>
  </si>
  <si>
    <t>大山　貴法②</t>
  </si>
  <si>
    <t>Bやり投</t>
  </si>
  <si>
    <t>GR 48.28</t>
  </si>
  <si>
    <t xml:space="preserve"> 44.42</t>
  </si>
  <si>
    <t xml:space="preserve"> 35.97</t>
  </si>
  <si>
    <t xml:space="preserve"> 32.55</t>
  </si>
  <si>
    <t xml:space="preserve"> 26.43</t>
  </si>
  <si>
    <t xml:space="preserve"> 15.58</t>
  </si>
  <si>
    <t>山本　俊介①</t>
  </si>
  <si>
    <t>村田　幸史①</t>
  </si>
  <si>
    <t>川口　　涼①</t>
  </si>
  <si>
    <t>総　　合</t>
  </si>
  <si>
    <t>１４３</t>
  </si>
  <si>
    <t>点</t>
  </si>
  <si>
    <t>１４０</t>
  </si>
  <si>
    <t>嘉　穂</t>
  </si>
  <si>
    <t>９３</t>
  </si>
  <si>
    <t>嘉穂東</t>
  </si>
  <si>
    <t>７２</t>
  </si>
  <si>
    <t>６９</t>
  </si>
  <si>
    <t>４３</t>
  </si>
  <si>
    <t>鞍手竜徳</t>
  </si>
  <si>
    <t>３７</t>
  </si>
  <si>
    <t>鞍　手</t>
  </si>
  <si>
    <t>トラック</t>
  </si>
  <si>
    <t>９３</t>
  </si>
  <si>
    <t>点</t>
  </si>
  <si>
    <t>９１</t>
  </si>
  <si>
    <t>４３</t>
  </si>
  <si>
    <t>４１</t>
  </si>
  <si>
    <t>２８</t>
  </si>
  <si>
    <t>２７</t>
  </si>
  <si>
    <t>近大福岡</t>
  </si>
  <si>
    <t>２４</t>
  </si>
  <si>
    <t>フィールド</t>
  </si>
  <si>
    <t>５２</t>
  </si>
  <si>
    <t>飯　塚</t>
  </si>
  <si>
    <t>５２</t>
  </si>
  <si>
    <t>点</t>
  </si>
  <si>
    <t>直　方</t>
  </si>
  <si>
    <t>４７</t>
  </si>
  <si>
    <t>嘉穂東</t>
  </si>
  <si>
    <t>３１</t>
  </si>
  <si>
    <t>田　川</t>
  </si>
  <si>
    <t>２６</t>
  </si>
  <si>
    <t>鞍手竜徳</t>
  </si>
  <si>
    <t>２１</t>
  </si>
  <si>
    <t>筑　豊</t>
  </si>
  <si>
    <t>１６</t>
  </si>
  <si>
    <t>大和青藍</t>
  </si>
  <si>
    <t>１０</t>
  </si>
  <si>
    <t>点</t>
  </si>
  <si>
    <t>１日目</t>
  </si>
  <si>
    <t>２日目</t>
  </si>
  <si>
    <t>３日目</t>
  </si>
  <si>
    <t>参加学校</t>
  </si>
  <si>
    <t>１４</t>
  </si>
  <si>
    <t>校</t>
  </si>
  <si>
    <t>１時間毎</t>
  </si>
  <si>
    <t>13</t>
  </si>
  <si>
    <t>14</t>
  </si>
  <si>
    <t>15</t>
  </si>
  <si>
    <t>16</t>
  </si>
  <si>
    <t>17</t>
  </si>
  <si>
    <t>18</t>
  </si>
  <si>
    <t>16</t>
  </si>
  <si>
    <t>10</t>
  </si>
  <si>
    <t>11</t>
  </si>
  <si>
    <t>総　　務</t>
  </si>
  <si>
    <t>風向風力</t>
  </si>
  <si>
    <t>参加人員</t>
  </si>
  <si>
    <t>１７４</t>
  </si>
  <si>
    <t>名</t>
  </si>
  <si>
    <t>天　　候</t>
  </si>
  <si>
    <t>曇り</t>
  </si>
  <si>
    <t>雨</t>
  </si>
  <si>
    <t>晴れ</t>
  </si>
  <si>
    <t>最優秀選手</t>
  </si>
  <si>
    <t>風　　向</t>
  </si>
  <si>
    <t>東</t>
  </si>
  <si>
    <t>北</t>
  </si>
  <si>
    <t>北東</t>
  </si>
  <si>
    <t>東北東</t>
  </si>
  <si>
    <t>西</t>
  </si>
  <si>
    <t>南東</t>
  </si>
  <si>
    <t>南南東</t>
  </si>
  <si>
    <t>北北西</t>
  </si>
  <si>
    <t>ﾄﾗｯｸ</t>
  </si>
  <si>
    <t>備　考</t>
  </si>
  <si>
    <t>風　　速</t>
  </si>
  <si>
    <t>1.5</t>
  </si>
  <si>
    <t>1.8</t>
  </si>
  <si>
    <t>0.6</t>
  </si>
  <si>
    <t>2.3</t>
  </si>
  <si>
    <t>1.2</t>
  </si>
  <si>
    <t>1.6</t>
  </si>
  <si>
    <t>山本　紘也③（田　川）</t>
  </si>
  <si>
    <t>審判長</t>
  </si>
  <si>
    <t>跳躍</t>
  </si>
  <si>
    <t>() の記録は予選、[] は準決勝</t>
  </si>
  <si>
    <t>気　　温</t>
  </si>
  <si>
    <t>27</t>
  </si>
  <si>
    <t>28</t>
  </si>
  <si>
    <t>23</t>
  </si>
  <si>
    <t>25</t>
  </si>
  <si>
    <t>26</t>
  </si>
  <si>
    <t>投擲</t>
  </si>
  <si>
    <t>記録主任</t>
  </si>
  <si>
    <t xml:space="preserve"> GR は大会新、EGR は大会タイ</t>
  </si>
  <si>
    <t>湿　　度</t>
  </si>
  <si>
    <t>63</t>
  </si>
  <si>
    <t>70</t>
  </si>
  <si>
    <t>64</t>
  </si>
  <si>
    <t>91</t>
  </si>
  <si>
    <t>92</t>
  </si>
  <si>
    <t>84</t>
  </si>
  <si>
    <t>77</t>
  </si>
  <si>
    <t>小林　聖幸③（筑　豊）</t>
  </si>
  <si>
    <t>気　　圧</t>
  </si>
  <si>
    <t>技術総務</t>
  </si>
  <si>
    <t>女</t>
  </si>
  <si>
    <t>１</t>
  </si>
  <si>
    <t>２</t>
  </si>
  <si>
    <t>３</t>
  </si>
  <si>
    <t>４</t>
  </si>
  <si>
    <t>５</t>
  </si>
  <si>
    <t>６</t>
  </si>
  <si>
    <t>７</t>
  </si>
  <si>
    <t>８</t>
  </si>
  <si>
    <t>A100m</t>
  </si>
  <si>
    <t xml:space="preserve"> 13.34</t>
  </si>
  <si>
    <t xml:space="preserve"> 13.35</t>
  </si>
  <si>
    <t xml:space="preserve"> 13.74</t>
  </si>
  <si>
    <t xml:space="preserve"> 13.78</t>
  </si>
  <si>
    <t xml:space="preserve"> 13.91</t>
  </si>
  <si>
    <t xml:space="preserve"> 13.97</t>
  </si>
  <si>
    <t xml:space="preserve"> 14.16</t>
  </si>
  <si>
    <t xml:space="preserve"> 14.59</t>
  </si>
  <si>
    <t>風：-0.4</t>
  </si>
  <si>
    <t>三浦　飛鳥③</t>
  </si>
  <si>
    <t>篠崎　由佳③</t>
  </si>
  <si>
    <t>武谷可奈子②</t>
  </si>
  <si>
    <t>山田　志歩③</t>
  </si>
  <si>
    <t>須藤　彩香②</t>
  </si>
  <si>
    <t>井上　知佳②</t>
  </si>
  <si>
    <t>入江　汐風②</t>
  </si>
  <si>
    <t>中田　初音②</t>
  </si>
  <si>
    <t>B100m</t>
  </si>
  <si>
    <t xml:space="preserve"> 14.02</t>
  </si>
  <si>
    <t xml:space="preserve"> 14.22</t>
  </si>
  <si>
    <t xml:space="preserve"> 14.23</t>
  </si>
  <si>
    <t xml:space="preserve"> 14.30</t>
  </si>
  <si>
    <t xml:space="preserve"> 14.33</t>
  </si>
  <si>
    <t xml:space="preserve"> 14.52</t>
  </si>
  <si>
    <t xml:space="preserve"> 14.63</t>
  </si>
  <si>
    <t>風：-0.2</t>
  </si>
  <si>
    <t>池田実南子①</t>
  </si>
  <si>
    <t>丸山千紗都①</t>
  </si>
  <si>
    <t>香川  　春①</t>
  </si>
  <si>
    <t>松本　奈菜①</t>
  </si>
  <si>
    <t>井上　裕未①</t>
  </si>
  <si>
    <t>中野　瑞穂①</t>
  </si>
  <si>
    <t>住谷　優衣①</t>
  </si>
  <si>
    <t>田代　知里①</t>
  </si>
  <si>
    <t>A200m</t>
  </si>
  <si>
    <t>GR 25.40</t>
  </si>
  <si>
    <t xml:space="preserve"> 27.52</t>
  </si>
  <si>
    <t xml:space="preserve"> 27.69</t>
  </si>
  <si>
    <t xml:space="preserve"> 27.87</t>
  </si>
  <si>
    <t xml:space="preserve"> 29.44</t>
  </si>
  <si>
    <t xml:space="preserve"> 31.15</t>
  </si>
  <si>
    <t>風：+0.0</t>
  </si>
  <si>
    <t>栗田　明依③</t>
  </si>
  <si>
    <t>冨永　美里②</t>
  </si>
  <si>
    <t>牧　満里奈②</t>
  </si>
  <si>
    <t>澤田　眞琴②</t>
  </si>
  <si>
    <t>B200m</t>
  </si>
  <si>
    <t xml:space="preserve"> 28.92</t>
  </si>
  <si>
    <t xml:space="preserve"> 29.57</t>
  </si>
  <si>
    <t xml:space="preserve"> 30.14</t>
  </si>
  <si>
    <t xml:space="preserve"> 30.36</t>
  </si>
  <si>
    <t xml:space="preserve"> 31.38</t>
  </si>
  <si>
    <t xml:space="preserve"> 31.44</t>
  </si>
  <si>
    <t>豊岡　美紀①</t>
  </si>
  <si>
    <t>平原愛友香①</t>
  </si>
  <si>
    <t>A400m</t>
  </si>
  <si>
    <t>GR 57.51</t>
  </si>
  <si>
    <t xml:space="preserve"> 1,00.04</t>
  </si>
  <si>
    <t xml:space="preserve"> 1,03.70</t>
  </si>
  <si>
    <t xml:space="preserve"> 1,10.33</t>
  </si>
  <si>
    <t>野見山咲希③</t>
  </si>
  <si>
    <t>安部優実子③</t>
  </si>
  <si>
    <t>楢原　彩加②</t>
  </si>
  <si>
    <t>B400m</t>
  </si>
  <si>
    <t xml:space="preserve"> 1,07.87</t>
  </si>
  <si>
    <t xml:space="preserve"> 1,16.03</t>
  </si>
  <si>
    <t>森下　紗羽①</t>
  </si>
  <si>
    <t>柴田　美帆①</t>
  </si>
  <si>
    <t>A800m</t>
  </si>
  <si>
    <t xml:space="preserve"> 2,18.28</t>
  </si>
  <si>
    <t xml:space="preserve"> 2,33.09</t>
  </si>
  <si>
    <t xml:space="preserve"> 2,42.66</t>
  </si>
  <si>
    <t>白神明日香②</t>
  </si>
  <si>
    <t>地福弥代音③</t>
  </si>
  <si>
    <t>B800m</t>
  </si>
  <si>
    <t xml:space="preserve"> 2,37.78</t>
  </si>
  <si>
    <t xml:space="preserve"> 2,54.00</t>
  </si>
  <si>
    <t xml:space="preserve"> 2,54.58</t>
  </si>
  <si>
    <t>相良　莉帆①</t>
  </si>
  <si>
    <t>A1500m</t>
  </si>
  <si>
    <t xml:space="preserve"> 4,49.05</t>
  </si>
  <si>
    <t xml:space="preserve"> 5,16.12</t>
  </si>
  <si>
    <t xml:space="preserve"> 5,27.03</t>
  </si>
  <si>
    <t xml:space="preserve"> 5,32.46</t>
  </si>
  <si>
    <t xml:space="preserve"> 6,29.67</t>
  </si>
  <si>
    <t>宮本さつき②</t>
  </si>
  <si>
    <t>水城　佑理②</t>
  </si>
  <si>
    <t>仲江　　希③</t>
  </si>
  <si>
    <t>B1500m</t>
  </si>
  <si>
    <t xml:space="preserve"> 5,20.23</t>
  </si>
  <si>
    <t xml:space="preserve"> 5,28.85</t>
  </si>
  <si>
    <t>荻野　　睦①</t>
  </si>
  <si>
    <t>新原　菜摘①</t>
  </si>
  <si>
    <t>A3000m</t>
  </si>
  <si>
    <t xml:space="preserve"> 10,55.76</t>
  </si>
  <si>
    <t xml:space="preserve"> 11,39.55</t>
  </si>
  <si>
    <t xml:space="preserve"> 11,55.74</t>
  </si>
  <si>
    <t xml:space="preserve"> 12,03.61</t>
  </si>
  <si>
    <t xml:space="preserve"> 14,08.59</t>
  </si>
  <si>
    <t>茨木　はな②</t>
  </si>
  <si>
    <t>日高　裕美③</t>
  </si>
  <si>
    <t>B3000m</t>
  </si>
  <si>
    <t xml:space="preserve"> 11,28.73</t>
  </si>
  <si>
    <t xml:space="preserve"> 12,02.38</t>
  </si>
  <si>
    <t>金子　笑乃①</t>
  </si>
  <si>
    <t>A100mH</t>
  </si>
  <si>
    <t xml:space="preserve"> 15.66</t>
  </si>
  <si>
    <t xml:space="preserve"> 16.95</t>
  </si>
  <si>
    <t xml:space="preserve"> 17.65</t>
  </si>
  <si>
    <t xml:space="preserve"> 17.77</t>
  </si>
  <si>
    <t xml:space="preserve"> 18.28</t>
  </si>
  <si>
    <t xml:space="preserve"> 18.38</t>
  </si>
  <si>
    <t>風：-0.5</t>
  </si>
  <si>
    <t>大塚　樹里②</t>
  </si>
  <si>
    <t>大山　千広③</t>
  </si>
  <si>
    <t>石井　巴菜③</t>
  </si>
  <si>
    <t>松田　美咲②</t>
  </si>
  <si>
    <t>B100mYH</t>
  </si>
  <si>
    <t xml:space="preserve"> 19.19</t>
  </si>
  <si>
    <t>風：-1.1</t>
  </si>
  <si>
    <t>太田　真菜①</t>
  </si>
  <si>
    <t>400mH</t>
  </si>
  <si>
    <t>GR 1,04.51</t>
  </si>
  <si>
    <t xml:space="preserve"> 1,05.95</t>
  </si>
  <si>
    <t xml:space="preserve"> 1,07.46</t>
  </si>
  <si>
    <t xml:space="preserve"> 1,10.55</t>
  </si>
  <si>
    <t xml:space="preserve"> 1,16.53</t>
  </si>
  <si>
    <t xml:space="preserve"> </t>
  </si>
  <si>
    <t>野見山咲希③</t>
  </si>
  <si>
    <t>近大福岡</t>
  </si>
  <si>
    <t>大塚　樹里②</t>
  </si>
  <si>
    <t>石井　巴菜③</t>
  </si>
  <si>
    <t>安部優実子③</t>
  </si>
  <si>
    <t>直　方</t>
  </si>
  <si>
    <t>渕本　絢香②</t>
  </si>
  <si>
    <t>田　川</t>
  </si>
  <si>
    <t>5000mW</t>
  </si>
  <si>
    <t>GR 27,34.76</t>
  </si>
  <si>
    <t xml:space="preserve"> 33,32.21</t>
  </si>
  <si>
    <t>安永美智子③</t>
  </si>
  <si>
    <t>花村　紅里②</t>
  </si>
  <si>
    <t xml:space="preserve"> 49.56</t>
  </si>
  <si>
    <t xml:space="preserve"> 53.33</t>
  </si>
  <si>
    <t xml:space="preserve"> 53.62</t>
  </si>
  <si>
    <t xml:space="preserve"> 53.94</t>
  </si>
  <si>
    <t xml:space="preserve"> 57.52</t>
  </si>
  <si>
    <t xml:space="preserve"> 58.03</t>
  </si>
  <si>
    <t>高野　　唯③</t>
  </si>
  <si>
    <t>小南　有希③</t>
  </si>
  <si>
    <t>渕本　絢香②</t>
  </si>
  <si>
    <t>柴田　彩花③</t>
  </si>
  <si>
    <t>伊藤　　愛②</t>
  </si>
  <si>
    <t>塚本　　彩③</t>
  </si>
  <si>
    <t>太田　亜矢③</t>
  </si>
  <si>
    <t>渡辺　夕稀①</t>
  </si>
  <si>
    <t>吉田奈々華①</t>
  </si>
  <si>
    <t>GR 3,58.20</t>
  </si>
  <si>
    <t xml:space="preserve"> 4,27.00</t>
  </si>
  <si>
    <t xml:space="preserve"> 4,28.23</t>
  </si>
  <si>
    <t xml:space="preserve"> 4,31.49</t>
  </si>
  <si>
    <t xml:space="preserve"> 4,41.80</t>
  </si>
  <si>
    <t xml:space="preserve"> 4,43.85</t>
  </si>
  <si>
    <t>井上　裕未①</t>
  </si>
  <si>
    <t>渡辺　夕稀①</t>
  </si>
  <si>
    <t>澤田　眞琴②</t>
  </si>
  <si>
    <t>柴田　彩花③</t>
  </si>
  <si>
    <t>伊藤　　愛②</t>
  </si>
  <si>
    <t>嘉　穂</t>
  </si>
  <si>
    <t>武谷可奈子②</t>
  </si>
  <si>
    <t>冨永　美里②</t>
  </si>
  <si>
    <t>梶原　愛美②</t>
  </si>
  <si>
    <t>嘉穂東</t>
  </si>
  <si>
    <t>高野　　唯③</t>
  </si>
  <si>
    <t>鞍手竜徳</t>
  </si>
  <si>
    <t>篠崎　由佳③</t>
  </si>
  <si>
    <t>池田実南子①</t>
  </si>
  <si>
    <t>宮本さつき②</t>
  </si>
  <si>
    <t>豊岡　美紀①</t>
  </si>
  <si>
    <t>松田　美咲②</t>
  </si>
  <si>
    <t>三浦　飛鳥③</t>
  </si>
  <si>
    <t>栗田　明依③</t>
  </si>
  <si>
    <t>井上　知佳②</t>
  </si>
  <si>
    <t>香川  　春①</t>
  </si>
  <si>
    <t>住谷　優衣①</t>
  </si>
  <si>
    <t>宮脇　詩織②</t>
  </si>
  <si>
    <t>A走高跳</t>
  </si>
  <si>
    <t xml:space="preserve"> 1.35 </t>
  </si>
  <si>
    <t xml:space="preserve"> 1.25 </t>
  </si>
  <si>
    <t>井上　美玖②</t>
  </si>
  <si>
    <t>立下　憂奈②</t>
  </si>
  <si>
    <t>B走高跳</t>
  </si>
  <si>
    <t xml:space="preserve"> 1.35</t>
  </si>
  <si>
    <t xml:space="preserve"> 1.30</t>
  </si>
  <si>
    <t>久保山裕子①</t>
  </si>
  <si>
    <t>A走幅跳</t>
  </si>
  <si>
    <t xml:space="preserve"> 4.92 +0.5</t>
  </si>
  <si>
    <t xml:space="preserve"> 4.70 +0.4</t>
  </si>
  <si>
    <t xml:space="preserve"> 4.48 +0.4</t>
  </si>
  <si>
    <t xml:space="preserve"> 4.31 -0.2</t>
  </si>
  <si>
    <t>梶原　愛美②</t>
  </si>
  <si>
    <t>B走幅跳</t>
  </si>
  <si>
    <t xml:space="preserve"> 4.50 +0.0</t>
  </si>
  <si>
    <t xml:space="preserve"> 3.94 +0.0</t>
  </si>
  <si>
    <t xml:space="preserve"> 3.75 +0.0</t>
  </si>
  <si>
    <t>松永　亜実①</t>
  </si>
  <si>
    <t>宮坂　由歩①</t>
  </si>
  <si>
    <t>A砲丸投</t>
  </si>
  <si>
    <t>GR 12.63</t>
  </si>
  <si>
    <t xml:space="preserve"> 10.06</t>
  </si>
  <si>
    <t xml:space="preserve"> 9.98</t>
  </si>
  <si>
    <t xml:space="preserve"> 9.32</t>
  </si>
  <si>
    <t xml:space="preserve"> 9.21</t>
  </si>
  <si>
    <t xml:space="preserve"> 7.40</t>
  </si>
  <si>
    <t xml:space="preserve"> 6.16</t>
  </si>
  <si>
    <t>太田　亜矢③</t>
  </si>
  <si>
    <t>岩崎　玲那②</t>
  </si>
  <si>
    <t>塚本　　彩③</t>
  </si>
  <si>
    <t>稲築志耕館</t>
  </si>
  <si>
    <t>宮崎紗都子②</t>
  </si>
  <si>
    <t>鞍　手</t>
  </si>
  <si>
    <t>中川　麻衣②</t>
  </si>
  <si>
    <t>B砲丸投</t>
  </si>
  <si>
    <t xml:space="preserve"> 9.05</t>
  </si>
  <si>
    <t xml:space="preserve"> 8.77</t>
  </si>
  <si>
    <t xml:space="preserve"> 5.64</t>
  </si>
  <si>
    <t xml:space="preserve"> 4.83</t>
  </si>
  <si>
    <t>竹下　夏美①</t>
  </si>
  <si>
    <t>永田　優衣①</t>
  </si>
  <si>
    <t>久野由里加①</t>
  </si>
  <si>
    <t>A円盤投</t>
  </si>
  <si>
    <t xml:space="preserve"> 34.64</t>
  </si>
  <si>
    <t xml:space="preserve"> 30.22</t>
  </si>
  <si>
    <t xml:space="preserve"> 28.62</t>
  </si>
  <si>
    <t xml:space="preserve"> 27.87</t>
  </si>
  <si>
    <t xml:space="preserve"> 26.40</t>
  </si>
  <si>
    <t xml:space="preserve"> 19.40</t>
  </si>
  <si>
    <t xml:space="preserve"> 17.44</t>
  </si>
  <si>
    <t xml:space="preserve"> 17.29</t>
  </si>
  <si>
    <t>小南　有希③</t>
  </si>
  <si>
    <t>筒井　美里③</t>
  </si>
  <si>
    <t>B円盤投</t>
  </si>
  <si>
    <t xml:space="preserve"> 19.80</t>
  </si>
  <si>
    <t xml:space="preserve"> 12.20</t>
  </si>
  <si>
    <t>Aやり投</t>
  </si>
  <si>
    <t xml:space="preserve"> 36.25</t>
  </si>
  <si>
    <t xml:space="preserve"> 32.29</t>
  </si>
  <si>
    <t xml:space="preserve"> 32.17</t>
  </si>
  <si>
    <t xml:space="preserve"> 30.03</t>
  </si>
  <si>
    <t xml:space="preserve"> 27.77</t>
  </si>
  <si>
    <t xml:space="preserve"> 27.01</t>
  </si>
  <si>
    <t>森　　有希②</t>
  </si>
  <si>
    <t>吉田　蘭々③</t>
  </si>
  <si>
    <t>小野　遥香②</t>
  </si>
  <si>
    <t>中野　桃子③</t>
  </si>
  <si>
    <t>溝田　月乃②</t>
  </si>
  <si>
    <t>臼杵　杏樹③</t>
  </si>
  <si>
    <t>Bやり投</t>
  </si>
  <si>
    <t xml:space="preserve"> 25.33</t>
  </si>
  <si>
    <t xml:space="preserve"> 25.11</t>
  </si>
  <si>
    <t>石井　　唯①</t>
  </si>
  <si>
    <t>２０５</t>
  </si>
  <si>
    <t>点</t>
  </si>
  <si>
    <t>６１</t>
  </si>
  <si>
    <t>５２</t>
  </si>
  <si>
    <t>４４</t>
  </si>
  <si>
    <t>３４</t>
  </si>
  <si>
    <t>２２</t>
  </si>
  <si>
    <t>１６</t>
  </si>
  <si>
    <t>１４９</t>
  </si>
  <si>
    <t>３８</t>
  </si>
  <si>
    <t>３１</t>
  </si>
  <si>
    <t>２５</t>
  </si>
  <si>
    <t>２３</t>
  </si>
  <si>
    <t>１５</t>
  </si>
  <si>
    <t>９</t>
  </si>
  <si>
    <t>５６</t>
  </si>
  <si>
    <t>３０</t>
  </si>
  <si>
    <t>２１</t>
  </si>
  <si>
    <t>１４</t>
  </si>
  <si>
    <t>１３</t>
  </si>
  <si>
    <t>東　鷹</t>
  </si>
  <si>
    <t>１１</t>
  </si>
  <si>
    <t>６</t>
  </si>
  <si>
    <t>２日目</t>
  </si>
  <si>
    <t>３日目</t>
  </si>
  <si>
    <t>10</t>
  </si>
  <si>
    <t>11</t>
  </si>
  <si>
    <t>総　　務</t>
  </si>
  <si>
    <t>８８</t>
  </si>
  <si>
    <t>栗田　明依③（近大福岡）</t>
  </si>
  <si>
    <t>審判長</t>
  </si>
  <si>
    <t>() の記録は予選、[] は準決勝</t>
  </si>
  <si>
    <t xml:space="preserve"> GR は大会新、EGR は大会タイ</t>
  </si>
  <si>
    <t>太田　亜矢③（鞍手竜徳）</t>
  </si>
  <si>
    <t>大会名１</t>
  </si>
  <si>
    <t>第６０回福岡県高等学校陸上競技対校選手権大会</t>
  </si>
  <si>
    <t>大会名２</t>
  </si>
  <si>
    <t>兼国体選考会　筑豊ブロック予選大会</t>
  </si>
  <si>
    <t>期　　日</t>
  </si>
  <si>
    <t>陸 協 名　</t>
  </si>
  <si>
    <t>福　岡</t>
  </si>
  <si>
    <t>主催団体</t>
  </si>
  <si>
    <t>福岡県高等学校体育連盟</t>
  </si>
  <si>
    <t>福岡陸上競技協会</t>
  </si>
  <si>
    <t>会　　場</t>
  </si>
  <si>
    <t>嘉麻市嘉穂総合運動公園</t>
  </si>
  <si>
    <t>大会ｺｰﾄﾞ</t>
  </si>
  <si>
    <t>05402008</t>
  </si>
  <si>
    <t>競技場ｺｰﾄﾞ</t>
  </si>
  <si>
    <t>総　　務</t>
  </si>
  <si>
    <t>中村　久充</t>
  </si>
  <si>
    <t>審 判 長</t>
  </si>
  <si>
    <t>ﾄﾗｯｸ</t>
  </si>
  <si>
    <t>金子　洋一</t>
  </si>
  <si>
    <t>跳躍</t>
  </si>
  <si>
    <t>橋田　敏弘</t>
  </si>
  <si>
    <t>投擲</t>
  </si>
  <si>
    <t>中村　忠紀</t>
  </si>
  <si>
    <t>記録主任</t>
  </si>
  <si>
    <t>城田　尚一</t>
  </si>
  <si>
    <t>技術総務</t>
  </si>
  <si>
    <t>脇添　寿男</t>
  </si>
  <si>
    <t>風向風力</t>
  </si>
  <si>
    <t>有門　浩一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</si>
</sst>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[$-411]ggge&quot;年&quot;m&quot;月&quot;d&quot;日(&quot;aaa&quot;)&quot;"/>
    <numFmt numFmtId="179" formatCode="m&quot;月&quot;d&quot;日(&quot;aaa&quot;)&quot;"/>
  </numFmts>
  <fonts count="44"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2"/>
      <name val="標準明朝"/>
      <family val="1"/>
    </font>
    <font>
      <sz val="12"/>
      <name val="ＭＳ 明朝"/>
      <family val="1"/>
    </font>
    <font>
      <b/>
      <sz val="20"/>
      <color indexed="8"/>
      <name val="ＭＳ ゴシック"/>
      <family val="3"/>
    </font>
    <font>
      <sz val="6"/>
      <name val="ＭＳ Ｐ明朝"/>
      <family val="1"/>
    </font>
    <font>
      <b/>
      <sz val="20"/>
      <color indexed="8"/>
      <name val="ＭＳ 明朝"/>
      <family val="1"/>
    </font>
    <font>
      <b/>
      <u val="single"/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標準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3" fillId="3" borderId="0" applyNumberFormat="0" applyBorder="0" applyAlignment="0" applyProtection="0"/>
    <xf numFmtId="0" fontId="37" fillId="23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6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5" fillId="0" borderId="0">
      <alignment vertical="center"/>
      <protection/>
    </xf>
    <xf numFmtId="0" fontId="6" fillId="24" borderId="0">
      <alignment/>
      <protection/>
    </xf>
    <xf numFmtId="0" fontId="6" fillId="24" borderId="0">
      <alignment/>
      <protection/>
    </xf>
    <xf numFmtId="0" fontId="32" fillId="4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 wrapText="1"/>
    </xf>
    <xf numFmtId="0" fontId="6" fillId="0" borderId="0" xfId="60" applyFont="1">
      <alignment vertical="center"/>
      <protection/>
    </xf>
    <xf numFmtId="0" fontId="7" fillId="0" borderId="13" xfId="60" applyNumberFormat="1" applyFont="1" applyFill="1" applyBorder="1" applyAlignment="1">
      <alignment horizontal="center" vertical="center"/>
      <protection/>
    </xf>
    <xf numFmtId="0" fontId="9" fillId="0" borderId="0" xfId="60" applyNumberFormat="1" applyFont="1" applyFill="1">
      <alignment vertical="center"/>
      <protection/>
    </xf>
    <xf numFmtId="0" fontId="6" fillId="0" borderId="0" xfId="60" applyNumberFormat="1" applyFont="1" applyFill="1">
      <alignment vertical="center"/>
      <protection/>
    </xf>
    <xf numFmtId="0" fontId="6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 quotePrefix="1">
      <alignment/>
      <protection/>
    </xf>
    <xf numFmtId="0" fontId="11" fillId="0" borderId="0" xfId="60" applyNumberFormat="1" applyFont="1" applyFill="1" applyAlignment="1">
      <alignment horizontal="right" vertical="center"/>
      <protection/>
    </xf>
    <xf numFmtId="0" fontId="12" fillId="0" borderId="0" xfId="60" applyNumberFormat="1" applyFont="1" applyFill="1" applyAlignment="1">
      <alignment horizontal="right" vertical="center"/>
      <protection/>
    </xf>
    <xf numFmtId="0" fontId="11" fillId="0" borderId="0" xfId="60" applyNumberFormat="1" applyFont="1" applyFill="1" applyAlignment="1">
      <alignment horizontal="distributed" vertical="center"/>
      <protection/>
    </xf>
    <xf numFmtId="0" fontId="11" fillId="0" borderId="0" xfId="60" applyNumberFormat="1" applyFont="1" applyFill="1" applyAlignment="1">
      <alignment horizontal="distributed"/>
      <protection/>
    </xf>
    <xf numFmtId="0" fontId="12" fillId="0" borderId="0" xfId="60" applyNumberFormat="1" applyFont="1" applyFill="1" applyAlignment="1">
      <alignment horizontal="centerContinuous"/>
      <protection/>
    </xf>
    <xf numFmtId="0" fontId="12" fillId="0" borderId="0" xfId="60" applyNumberFormat="1" applyFont="1" applyFill="1" applyAlignment="1">
      <alignment horizontal="center"/>
      <protection/>
    </xf>
    <xf numFmtId="0" fontId="13" fillId="0" borderId="0" xfId="60" applyNumberFormat="1" applyFont="1" applyFill="1" applyAlignment="1">
      <alignment horizontal="left"/>
      <protection/>
    </xf>
    <xf numFmtId="0" fontId="11" fillId="0" borderId="0" xfId="60" applyNumberFormat="1" applyFont="1" applyFill="1" applyBorder="1" applyAlignment="1">
      <alignment horizontal="distributed"/>
      <protection/>
    </xf>
    <xf numFmtId="0" fontId="6" fillId="0" borderId="14" xfId="60" applyNumberFormat="1" applyFont="1" applyFill="1" applyBorder="1">
      <alignment vertical="center"/>
      <protection/>
    </xf>
    <xf numFmtId="0" fontId="6" fillId="0" borderId="15" xfId="60" applyNumberFormat="1" applyFont="1" applyFill="1" applyBorder="1">
      <alignment vertical="center"/>
      <protection/>
    </xf>
    <xf numFmtId="0" fontId="14" fillId="0" borderId="16" xfId="60" applyNumberFormat="1" applyFont="1" applyFill="1" applyBorder="1" applyAlignment="1">
      <alignment vertical="center" shrinkToFit="1"/>
      <protection/>
    </xf>
    <xf numFmtId="0" fontId="14" fillId="0" borderId="17" xfId="60" applyNumberFormat="1" applyFont="1" applyFill="1" applyBorder="1" applyAlignment="1">
      <alignment vertical="center" shrinkToFit="1"/>
      <protection/>
    </xf>
    <xf numFmtId="0" fontId="14" fillId="0" borderId="18" xfId="60" applyNumberFormat="1" applyFont="1" applyFill="1" applyBorder="1" applyAlignment="1">
      <alignment vertical="center" shrinkToFit="1"/>
      <protection/>
    </xf>
    <xf numFmtId="0" fontId="14" fillId="0" borderId="19" xfId="60" applyNumberFormat="1" applyFont="1" applyFill="1" applyBorder="1" applyAlignment="1">
      <alignment vertical="center" shrinkToFit="1"/>
      <protection/>
    </xf>
    <xf numFmtId="0" fontId="14" fillId="0" borderId="20" xfId="60" applyNumberFormat="1" applyFont="1" applyFill="1" applyBorder="1" applyAlignment="1">
      <alignment horizontal="right" vertical="center"/>
      <protection/>
    </xf>
    <xf numFmtId="0" fontId="14" fillId="0" borderId="21" xfId="60" applyNumberFormat="1" applyFont="1" applyFill="1" applyBorder="1" applyAlignment="1">
      <alignment horizontal="right" vertical="center"/>
      <protection/>
    </xf>
    <xf numFmtId="0" fontId="14" fillId="0" borderId="21" xfId="60" applyNumberFormat="1" applyFont="1" applyFill="1" applyBorder="1" applyAlignment="1" quotePrefix="1">
      <alignment horizontal="right" vertical="center"/>
      <protection/>
    </xf>
    <xf numFmtId="0" fontId="14" fillId="0" borderId="21" xfId="60" applyNumberFormat="1" applyFont="1" applyFill="1" applyBorder="1" applyAlignment="1">
      <alignment vertical="center"/>
      <protection/>
    </xf>
    <xf numFmtId="0" fontId="14" fillId="0" borderId="22" xfId="60" applyNumberFormat="1" applyFont="1" applyFill="1" applyBorder="1" applyAlignment="1">
      <alignment vertical="center"/>
      <protection/>
    </xf>
    <xf numFmtId="0" fontId="14" fillId="0" borderId="23" xfId="60" applyNumberFormat="1" applyFont="1" applyFill="1" applyBorder="1" applyAlignment="1">
      <alignment horizontal="right" vertical="center"/>
      <protection/>
    </xf>
    <xf numFmtId="0" fontId="14" fillId="0" borderId="24" xfId="60" applyNumberFormat="1" applyFont="1" applyFill="1" applyBorder="1" applyAlignment="1">
      <alignment vertical="center"/>
      <protection/>
    </xf>
    <xf numFmtId="0" fontId="15" fillId="0" borderId="25" xfId="60" applyNumberFormat="1" applyFont="1" applyFill="1" applyBorder="1" applyAlignment="1">
      <alignment horizontal="center" vertical="center" shrinkToFit="1"/>
      <protection/>
    </xf>
    <xf numFmtId="0" fontId="15" fillId="0" borderId="26" xfId="60" applyNumberFormat="1" applyFont="1" applyFill="1" applyBorder="1" applyAlignment="1">
      <alignment vertical="center" shrinkToFit="1"/>
      <protection/>
    </xf>
    <xf numFmtId="0" fontId="15" fillId="0" borderId="27" xfId="60" applyNumberFormat="1" applyFont="1" applyFill="1" applyBorder="1" applyAlignment="1">
      <alignment vertical="center" shrinkToFit="1"/>
      <protection/>
    </xf>
    <xf numFmtId="0" fontId="15" fillId="0" borderId="28" xfId="60" applyNumberFormat="1" applyFont="1" applyFill="1" applyBorder="1" applyAlignment="1">
      <alignment horizontal="center" vertical="center" shrinkToFit="1"/>
      <protection/>
    </xf>
    <xf numFmtId="0" fontId="15" fillId="0" borderId="29" xfId="60" applyNumberFormat="1" applyFont="1" applyFill="1" applyBorder="1" applyAlignment="1">
      <alignment horizontal="center" vertical="center" shrinkToFit="1"/>
      <protection/>
    </xf>
    <xf numFmtId="0" fontId="15" fillId="0" borderId="30" xfId="60" applyNumberFormat="1" applyFont="1" applyFill="1" applyBorder="1" applyAlignment="1">
      <alignment horizontal="center" vertical="center" shrinkToFit="1"/>
      <protection/>
    </xf>
    <xf numFmtId="0" fontId="15" fillId="0" borderId="31" xfId="60" applyNumberFormat="1" applyFont="1" applyFill="1" applyBorder="1" applyAlignment="1">
      <alignment horizontal="center" vertical="center" shrinkToFit="1"/>
      <protection/>
    </xf>
    <xf numFmtId="0" fontId="15" fillId="0" borderId="32" xfId="60" applyNumberFormat="1" applyFont="1" applyFill="1" applyBorder="1" applyAlignment="1">
      <alignment horizontal="center" vertical="center" shrinkToFit="1"/>
      <protection/>
    </xf>
    <xf numFmtId="0" fontId="15" fillId="0" borderId="33" xfId="60" applyNumberFormat="1" applyFont="1" applyFill="1" applyBorder="1" applyAlignment="1">
      <alignment horizontal="center" vertical="center" shrinkToFit="1"/>
      <protection/>
    </xf>
    <xf numFmtId="0" fontId="16" fillId="0" borderId="16" xfId="60" applyNumberFormat="1" applyFont="1" applyFill="1" applyBorder="1" applyAlignment="1">
      <alignment horizontal="center" vertical="center" shrinkToFit="1"/>
      <protection/>
    </xf>
    <xf numFmtId="0" fontId="16" fillId="0" borderId="19" xfId="60" applyNumberFormat="1" applyFont="1" applyFill="1" applyBorder="1" applyAlignment="1">
      <alignment horizontal="center" vertical="center" shrinkToFit="1"/>
      <protection/>
    </xf>
    <xf numFmtId="0" fontId="16" fillId="0" borderId="34" xfId="60" applyNumberFormat="1" applyFont="1" applyFill="1" applyBorder="1" applyAlignment="1">
      <alignment horizontal="center" vertical="center" shrinkToFit="1"/>
      <protection/>
    </xf>
    <xf numFmtId="0" fontId="16" fillId="0" borderId="35" xfId="60" applyNumberFormat="1" applyFont="1" applyFill="1" applyBorder="1" applyAlignment="1">
      <alignment horizontal="center" vertical="center" shrinkToFit="1"/>
      <protection/>
    </xf>
    <xf numFmtId="0" fontId="16" fillId="0" borderId="25" xfId="60" applyNumberFormat="1" applyFont="1" applyFill="1" applyBorder="1" applyAlignment="1">
      <alignment horizontal="center" vertical="center" shrinkToFit="1"/>
      <protection/>
    </xf>
    <xf numFmtId="0" fontId="16" fillId="0" borderId="28" xfId="60" applyNumberFormat="1" applyFont="1" applyFill="1" applyBorder="1" applyAlignment="1">
      <alignment horizontal="center" vertical="center" shrinkToFit="1"/>
      <protection/>
    </xf>
    <xf numFmtId="0" fontId="11" fillId="0" borderId="36" xfId="60" applyNumberFormat="1" applyFont="1" applyFill="1" applyBorder="1" applyAlignment="1">
      <alignment horizontal="center" vertical="center" shrinkToFit="1"/>
      <protection/>
    </xf>
    <xf numFmtId="0" fontId="11" fillId="0" borderId="0" xfId="60" applyNumberFormat="1" applyFont="1" applyFill="1" applyBorder="1" applyAlignment="1">
      <alignment horizontal="center" vertical="center" shrinkToFit="1"/>
      <protection/>
    </xf>
    <xf numFmtId="0" fontId="11" fillId="0" borderId="37" xfId="60" applyNumberFormat="1" applyFont="1" applyFill="1" applyBorder="1" applyAlignment="1">
      <alignment horizontal="center" vertical="center" shrinkToFit="1"/>
      <protection/>
    </xf>
    <xf numFmtId="49" fontId="14" fillId="0" borderId="20" xfId="61" applyNumberFormat="1" applyFont="1" applyFill="1" applyBorder="1" applyAlignment="1">
      <alignment horizontal="centerContinuous" vertical="center"/>
      <protection/>
    </xf>
    <xf numFmtId="49" fontId="14" fillId="0" borderId="21" xfId="61" applyNumberFormat="1" applyFont="1" applyFill="1" applyBorder="1" applyAlignment="1">
      <alignment horizontal="centerContinuous" vertical="center"/>
      <protection/>
    </xf>
    <xf numFmtId="49" fontId="14" fillId="0" borderId="24" xfId="61" applyNumberFormat="1" applyFont="1" applyFill="1" applyBorder="1" applyAlignment="1">
      <alignment horizontal="centerContinuous" vertical="center"/>
      <protection/>
    </xf>
    <xf numFmtId="0" fontId="14" fillId="0" borderId="38" xfId="61" applyNumberFormat="1" applyFont="1" applyFill="1" applyBorder="1" applyAlignment="1">
      <alignment horizontal="centerContinuous" vertical="center"/>
      <protection/>
    </xf>
    <xf numFmtId="0" fontId="14" fillId="0" borderId="29" xfId="61" applyNumberFormat="1" applyFont="1" applyFill="1" applyBorder="1" applyAlignment="1">
      <alignment horizontal="centerContinuous" vertical="center"/>
      <protection/>
    </xf>
    <xf numFmtId="0" fontId="14" fillId="0" borderId="31" xfId="61" applyNumberFormat="1" applyFont="1" applyFill="1" applyBorder="1" applyAlignment="1">
      <alignment horizontal="centerContinuous" vertical="center"/>
      <protection/>
    </xf>
    <xf numFmtId="0" fontId="14" fillId="0" borderId="39" xfId="61" applyNumberFormat="1" applyFont="1" applyFill="1" applyBorder="1" applyAlignment="1">
      <alignment horizontal="centerContinuous" vertical="center"/>
      <protection/>
    </xf>
    <xf numFmtId="0" fontId="14" fillId="0" borderId="40" xfId="61" applyNumberFormat="1" applyFont="1" applyFill="1" applyBorder="1" applyAlignment="1">
      <alignment horizontal="centerContinuous" vertical="center"/>
      <protection/>
    </xf>
    <xf numFmtId="0" fontId="14" fillId="0" borderId="41" xfId="61" applyNumberFormat="1" applyFont="1" applyFill="1" applyBorder="1" applyAlignment="1">
      <alignment horizontal="centerContinuous" vertical="center"/>
      <protection/>
    </xf>
    <xf numFmtId="49" fontId="12" fillId="0" borderId="0" xfId="60" applyNumberFormat="1" applyFont="1" applyFill="1" applyAlignment="1">
      <alignment horizontal="center" vertical="center"/>
      <protection/>
    </xf>
    <xf numFmtId="49" fontId="11" fillId="0" borderId="0" xfId="60" applyNumberFormat="1" applyFont="1" applyFill="1" applyAlignment="1">
      <alignment horizontal="center" vertical="center"/>
      <protection/>
    </xf>
    <xf numFmtId="0" fontId="18" fillId="0" borderId="0" xfId="62" applyNumberFormat="1" applyFont="1" applyFill="1" applyAlignment="1">
      <alignment vertical="center"/>
      <protection/>
    </xf>
    <xf numFmtId="49" fontId="11" fillId="0" borderId="0" xfId="60" applyNumberFormat="1" applyFont="1" applyFill="1" applyAlignment="1">
      <alignment horizontal="right" vertical="center"/>
      <protection/>
    </xf>
    <xf numFmtId="0" fontId="11" fillId="0" borderId="0" xfId="62" applyNumberFormat="1" applyFont="1" applyFill="1">
      <alignment/>
      <protection/>
    </xf>
    <xf numFmtId="0" fontId="18" fillId="0" borderId="0" xfId="62" applyNumberFormat="1" applyFont="1" applyFill="1">
      <alignment/>
      <protection/>
    </xf>
    <xf numFmtId="0" fontId="11" fillId="0" borderId="0" xfId="62" applyNumberFormat="1" applyFont="1" applyFill="1" applyAlignment="1">
      <alignment vertical="center"/>
      <protection/>
    </xf>
    <xf numFmtId="49" fontId="12" fillId="0" borderId="0" xfId="60" applyNumberFormat="1" applyFont="1" applyFill="1" applyAlignment="1">
      <alignment horizontal="right" vertical="center"/>
      <protection/>
    </xf>
    <xf numFmtId="49" fontId="16" fillId="0" borderId="0" xfId="60" applyNumberFormat="1" applyFont="1" applyFill="1" applyAlignment="1">
      <alignment horizontal="center" vertical="center"/>
      <protection/>
    </xf>
    <xf numFmtId="0" fontId="16" fillId="0" borderId="0" xfId="62" applyNumberFormat="1" applyFont="1" applyFill="1" applyBorder="1" applyAlignment="1">
      <alignment horizontal="distributed" vertical="center"/>
      <protection/>
    </xf>
    <xf numFmtId="0" fontId="20" fillId="0" borderId="0" xfId="62" applyNumberFormat="1" applyFont="1" applyFill="1" applyBorder="1" applyAlignment="1">
      <alignment/>
      <protection/>
    </xf>
    <xf numFmtId="49" fontId="16" fillId="0" borderId="0" xfId="60" applyNumberFormat="1" applyFont="1" applyFill="1" applyBorder="1" applyAlignment="1">
      <alignment horizontal="right" vertical="center"/>
      <protection/>
    </xf>
    <xf numFmtId="0" fontId="16" fillId="0" borderId="0" xfId="62" applyNumberFormat="1" applyFont="1" applyFill="1" applyBorder="1" applyAlignment="1">
      <alignment horizontal="center" vertical="center"/>
      <protection/>
    </xf>
    <xf numFmtId="49" fontId="16" fillId="0" borderId="42" xfId="60" applyNumberFormat="1" applyFont="1" applyFill="1" applyBorder="1" applyAlignment="1">
      <alignment horizontal="right" vertical="center"/>
      <protection/>
    </xf>
    <xf numFmtId="49" fontId="16" fillId="0" borderId="0" xfId="60" applyNumberFormat="1" applyFont="1" applyFill="1" applyAlignment="1">
      <alignment horizontal="right" vertical="center"/>
      <protection/>
    </xf>
    <xf numFmtId="0" fontId="16" fillId="0" borderId="42" xfId="60" applyNumberFormat="1" applyFont="1" applyFill="1" applyBorder="1" applyAlignment="1">
      <alignment horizontal="center" vertical="center"/>
      <protection/>
    </xf>
    <xf numFmtId="0" fontId="12" fillId="0" borderId="0" xfId="60" applyNumberFormat="1" applyFont="1" applyFill="1" applyAlignment="1">
      <alignment horizontal="center" vertical="center"/>
      <protection/>
    </xf>
    <xf numFmtId="0" fontId="12" fillId="0" borderId="0" xfId="60" applyNumberFormat="1" applyFont="1" applyFill="1" applyBorder="1" applyAlignment="1">
      <alignment vertical="center"/>
      <protection/>
    </xf>
    <xf numFmtId="0" fontId="16" fillId="0" borderId="0" xfId="60" applyNumberFormat="1" applyFont="1" applyFill="1">
      <alignment vertical="center"/>
      <protection/>
    </xf>
    <xf numFmtId="0" fontId="16" fillId="0" borderId="0" xfId="60" applyNumberFormat="1" applyFont="1" applyFill="1" applyAlignment="1">
      <alignment horizontal="center" vertical="center"/>
      <protection/>
    </xf>
    <xf numFmtId="0" fontId="16" fillId="0" borderId="0" xfId="60" applyNumberFormat="1" applyFont="1" applyFill="1" applyBorder="1" applyAlignment="1">
      <alignment vertical="center"/>
      <protection/>
    </xf>
    <xf numFmtId="0" fontId="20" fillId="0" borderId="0" xfId="62" applyNumberFormat="1" applyFont="1" applyFill="1" applyAlignment="1">
      <alignment horizontal="left"/>
      <protection/>
    </xf>
    <xf numFmtId="0" fontId="20" fillId="0" borderId="0" xfId="62" applyNumberFormat="1" applyFont="1" applyFill="1">
      <alignment/>
      <protection/>
    </xf>
    <xf numFmtId="0" fontId="16" fillId="0" borderId="0" xfId="60" applyNumberFormat="1" applyFont="1" applyFill="1" applyAlignment="1">
      <alignment horizontal="left" vertical="center"/>
      <protection/>
    </xf>
    <xf numFmtId="0" fontId="6" fillId="0" borderId="0" xfId="62" applyNumberFormat="1" applyFont="1" applyFill="1">
      <alignment/>
      <protection/>
    </xf>
    <xf numFmtId="0" fontId="16" fillId="0" borderId="0" xfId="60" applyNumberFormat="1" applyFont="1" applyFill="1" applyBorder="1" applyAlignment="1">
      <alignment horizontal="center" vertical="center"/>
      <protection/>
    </xf>
    <xf numFmtId="0" fontId="22" fillId="0" borderId="0" xfId="62" applyNumberFormat="1" applyFont="1" applyFill="1">
      <alignment/>
      <protection/>
    </xf>
    <xf numFmtId="0" fontId="20" fillId="0" borderId="42" xfId="62" applyNumberFormat="1" applyFont="1" applyFill="1" applyBorder="1" applyAlignment="1">
      <alignment horizontal="left"/>
      <protection/>
    </xf>
    <xf numFmtId="0" fontId="20" fillId="0" borderId="0" xfId="60" applyNumberFormat="1" applyFont="1" applyFill="1" applyBorder="1" applyAlignment="1">
      <alignment vertical="center"/>
      <protection/>
    </xf>
    <xf numFmtId="0" fontId="20" fillId="0" borderId="0" xfId="60" applyNumberFormat="1" applyFont="1" applyFill="1">
      <alignment vertical="center"/>
      <protection/>
    </xf>
    <xf numFmtId="0" fontId="20" fillId="0" borderId="0" xfId="60" applyNumberFormat="1" applyFont="1" applyFill="1" applyAlignment="1">
      <alignment horizontal="left" vertical="center"/>
      <protection/>
    </xf>
    <xf numFmtId="0" fontId="20" fillId="0" borderId="42" xfId="60" applyNumberFormat="1" applyFont="1" applyFill="1" applyBorder="1">
      <alignment vertical="center"/>
      <protection/>
    </xf>
    <xf numFmtId="0" fontId="6" fillId="0" borderId="0" xfId="60" applyNumberFormat="1" applyFont="1" applyFill="1" applyAlignment="1">
      <alignment horizontal="centerContinuous"/>
      <protection/>
    </xf>
    <xf numFmtId="0" fontId="10" fillId="0" borderId="0" xfId="60" applyNumberFormat="1" applyFont="1" applyFill="1" applyAlignment="1">
      <alignment horizontal="centerContinuous"/>
      <protection/>
    </xf>
    <xf numFmtId="0" fontId="14" fillId="0" borderId="43" xfId="60" applyNumberFormat="1" applyFont="1" applyFill="1" applyBorder="1" applyAlignment="1">
      <alignment vertical="center" shrinkToFit="1"/>
      <protection/>
    </xf>
    <xf numFmtId="0" fontId="11" fillId="0" borderId="17" xfId="60" applyNumberFormat="1" applyFont="1" applyFill="1" applyBorder="1">
      <alignment vertical="center"/>
      <protection/>
    </xf>
    <xf numFmtId="0" fontId="11" fillId="0" borderId="18" xfId="60" applyNumberFormat="1" applyFont="1" applyFill="1" applyBorder="1">
      <alignment vertical="center"/>
      <protection/>
    </xf>
    <xf numFmtId="0" fontId="11" fillId="0" borderId="44" xfId="60" applyNumberFormat="1" applyFont="1" applyFill="1" applyBorder="1">
      <alignment vertical="center"/>
      <protection/>
    </xf>
    <xf numFmtId="0" fontId="14" fillId="0" borderId="21" xfId="60" applyNumberFormat="1" applyFont="1" applyFill="1" applyBorder="1">
      <alignment vertical="center"/>
      <protection/>
    </xf>
    <xf numFmtId="0" fontId="14" fillId="0" borderId="22" xfId="60" applyNumberFormat="1" applyFont="1" applyFill="1" applyBorder="1">
      <alignment vertical="center"/>
      <protection/>
    </xf>
    <xf numFmtId="0" fontId="14" fillId="0" borderId="24" xfId="60" applyNumberFormat="1" applyFont="1" applyFill="1" applyBorder="1">
      <alignment vertical="center"/>
      <protection/>
    </xf>
    <xf numFmtId="0" fontId="14" fillId="0" borderId="45" xfId="60" applyNumberFormat="1" applyFont="1" applyFill="1" applyBorder="1" applyAlignment="1">
      <alignment horizontal="center" vertical="center" shrinkToFit="1"/>
      <protection/>
    </xf>
    <xf numFmtId="0" fontId="11" fillId="0" borderId="26" xfId="60" applyNumberFormat="1" applyFont="1" applyFill="1" applyBorder="1">
      <alignment vertical="center"/>
      <protection/>
    </xf>
    <xf numFmtId="0" fontId="11" fillId="0" borderId="27" xfId="60" applyNumberFormat="1" applyFont="1" applyFill="1" applyBorder="1">
      <alignment vertical="center"/>
      <protection/>
    </xf>
    <xf numFmtId="0" fontId="14" fillId="0" borderId="15" xfId="60" applyNumberFormat="1" applyFont="1" applyFill="1" applyBorder="1" applyAlignment="1">
      <alignment horizontal="center" vertical="center" shrinkToFit="1"/>
      <protection/>
    </xf>
    <xf numFmtId="0" fontId="14" fillId="0" borderId="29" xfId="60" applyNumberFormat="1" applyFont="1" applyFill="1" applyBorder="1" applyAlignment="1">
      <alignment horizontal="center" vertical="center" shrinkToFit="1"/>
      <protection/>
    </xf>
    <xf numFmtId="0" fontId="14" fillId="0" borderId="30" xfId="60" applyNumberFormat="1" applyFont="1" applyFill="1" applyBorder="1" applyAlignment="1">
      <alignment horizontal="center" vertical="center" shrinkToFit="1"/>
      <protection/>
    </xf>
    <xf numFmtId="0" fontId="14" fillId="0" borderId="31" xfId="60" applyNumberFormat="1" applyFont="1" applyFill="1" applyBorder="1" applyAlignment="1">
      <alignment horizontal="center" vertical="center" shrinkToFit="1"/>
      <protection/>
    </xf>
    <xf numFmtId="0" fontId="14" fillId="0" borderId="46" xfId="60" applyNumberFormat="1" applyFont="1" applyFill="1" applyBorder="1" applyAlignment="1">
      <alignment horizontal="center" vertical="center" shrinkToFit="1"/>
      <protection/>
    </xf>
    <xf numFmtId="0" fontId="14" fillId="0" borderId="47" xfId="60" applyNumberFormat="1" applyFont="1" applyFill="1" applyBorder="1" applyAlignment="1">
      <alignment horizontal="center" vertical="center" shrinkToFit="1"/>
      <protection/>
    </xf>
    <xf numFmtId="0" fontId="17" fillId="0" borderId="43" xfId="60" applyNumberFormat="1" applyFont="1" applyFill="1" applyBorder="1" applyAlignment="1">
      <alignment horizontal="center" vertical="center" shrinkToFit="1"/>
      <protection/>
    </xf>
    <xf numFmtId="0" fontId="17" fillId="0" borderId="44" xfId="60" applyNumberFormat="1" applyFont="1" applyFill="1" applyBorder="1" applyAlignment="1">
      <alignment horizontal="center" vertical="center" shrinkToFit="1"/>
      <protection/>
    </xf>
    <xf numFmtId="0" fontId="17" fillId="0" borderId="48" xfId="60" applyNumberFormat="1" applyFont="1" applyFill="1" applyBorder="1" applyAlignment="1">
      <alignment horizontal="center" vertical="center" shrinkToFit="1"/>
      <protection/>
    </xf>
    <xf numFmtId="0" fontId="17" fillId="0" borderId="49" xfId="60" applyNumberFormat="1" applyFont="1" applyFill="1" applyBorder="1" applyAlignment="1">
      <alignment horizontal="center" vertical="center" shrinkToFit="1"/>
      <protection/>
    </xf>
    <xf numFmtId="0" fontId="17" fillId="0" borderId="45" xfId="60" applyNumberFormat="1" applyFont="1" applyFill="1" applyBorder="1" applyAlignment="1">
      <alignment horizontal="center" vertical="center" shrinkToFit="1"/>
      <protection/>
    </xf>
    <xf numFmtId="0" fontId="17" fillId="0" borderId="15" xfId="60" applyNumberFormat="1" applyFont="1" applyFill="1" applyBorder="1" applyAlignment="1">
      <alignment horizontal="center" vertical="center" shrinkToFit="1"/>
      <protection/>
    </xf>
    <xf numFmtId="56" fontId="17" fillId="0" borderId="45" xfId="60" applyNumberFormat="1" applyFont="1" applyFill="1" applyBorder="1" applyAlignment="1" quotePrefix="1">
      <alignment horizontal="center" vertical="center" shrinkToFit="1"/>
      <protection/>
    </xf>
    <xf numFmtId="0" fontId="11" fillId="0" borderId="50" xfId="60" applyNumberFormat="1" applyFont="1" applyFill="1" applyBorder="1" applyAlignment="1">
      <alignment horizontal="center" vertical="center"/>
      <protection/>
    </xf>
    <xf numFmtId="0" fontId="11" fillId="0" borderId="51" xfId="60" applyNumberFormat="1" applyFont="1" applyFill="1" applyBorder="1" applyAlignment="1">
      <alignment horizontal="center" vertical="center"/>
      <protection/>
    </xf>
    <xf numFmtId="0" fontId="17" fillId="0" borderId="45" xfId="60" applyNumberFormat="1" applyFont="1" applyFill="1" applyBorder="1" applyAlignment="1" quotePrefix="1">
      <alignment horizontal="center" vertical="center" shrinkToFit="1"/>
      <protection/>
    </xf>
    <xf numFmtId="0" fontId="11" fillId="0" borderId="26" xfId="60" applyNumberFormat="1" applyFont="1" applyFill="1" applyBorder="1" applyAlignment="1">
      <alignment horizontal="center" vertical="center"/>
      <protection/>
    </xf>
    <xf numFmtId="0" fontId="11" fillId="0" borderId="27" xfId="60" applyNumberFormat="1" applyFont="1" applyFill="1" applyBorder="1" applyAlignment="1">
      <alignment horizontal="center" vertical="center"/>
      <protection/>
    </xf>
    <xf numFmtId="0" fontId="11" fillId="0" borderId="52" xfId="60" applyNumberFormat="1" applyFont="1" applyFill="1" applyBorder="1" applyAlignment="1">
      <alignment horizontal="center" vertical="center"/>
      <protection/>
    </xf>
    <xf numFmtId="0" fontId="11" fillId="0" borderId="53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>
      <alignment vertical="center"/>
      <protection/>
    </xf>
    <xf numFmtId="0" fontId="17" fillId="0" borderId="46" xfId="60" applyNumberFormat="1" applyFont="1" applyFill="1" applyBorder="1" applyAlignment="1">
      <alignment horizontal="center" vertical="center" shrinkToFit="1"/>
      <protection/>
    </xf>
    <xf numFmtId="0" fontId="24" fillId="0" borderId="0" xfId="60" applyNumberFormat="1" applyFont="1" applyFill="1" applyAlignment="1" applyProtection="1">
      <alignment/>
      <protection/>
    </xf>
    <xf numFmtId="0" fontId="25" fillId="0" borderId="0" xfId="60" applyFont="1" applyAlignment="1">
      <alignment shrinkToFit="1"/>
      <protection/>
    </xf>
    <xf numFmtId="0" fontId="25" fillId="0" borderId="0" xfId="60" applyFont="1" applyAlignment="1">
      <alignment horizontal="center" shrinkToFit="1"/>
      <protection/>
    </xf>
    <xf numFmtId="0" fontId="25" fillId="0" borderId="0" xfId="60" applyFont="1" applyFill="1">
      <alignment vertical="center"/>
      <protection/>
    </xf>
    <xf numFmtId="0" fontId="26" fillId="0" borderId="0" xfId="60" applyFont="1">
      <alignment vertical="center"/>
      <protection/>
    </xf>
    <xf numFmtId="177" fontId="25" fillId="0" borderId="0" xfId="60" applyNumberFormat="1" applyFont="1" applyFill="1" applyAlignment="1">
      <alignment shrinkToFit="1"/>
      <protection/>
    </xf>
    <xf numFmtId="177" fontId="25" fillId="0" borderId="0" xfId="60" applyNumberFormat="1" applyFont="1" applyFill="1" applyAlignment="1">
      <alignment horizontal="center" shrinkToFit="1"/>
      <protection/>
    </xf>
    <xf numFmtId="0" fontId="24" fillId="0" borderId="0" xfId="60" applyFont="1">
      <alignment vertical="center"/>
      <protection/>
    </xf>
    <xf numFmtId="178" fontId="25" fillId="0" borderId="0" xfId="60" applyNumberFormat="1" applyFont="1" applyFill="1" applyAlignment="1">
      <alignment horizontal="left" vertical="center"/>
      <protection/>
    </xf>
    <xf numFmtId="179" fontId="24" fillId="0" borderId="0" xfId="60" applyNumberFormat="1" applyFont="1">
      <alignment vertical="center"/>
      <protection/>
    </xf>
    <xf numFmtId="0" fontId="25" fillId="0" borderId="0" xfId="60" applyFont="1" applyFill="1" applyAlignment="1">
      <alignment shrinkToFit="1"/>
      <protection/>
    </xf>
    <xf numFmtId="0" fontId="25" fillId="0" borderId="0" xfId="60" applyFont="1" applyFill="1" applyAlignment="1">
      <alignment horizontal="center" shrinkToFit="1"/>
      <protection/>
    </xf>
    <xf numFmtId="0" fontId="25" fillId="0" borderId="0" xfId="60" applyFont="1" applyFill="1" applyAlignment="1">
      <alignment/>
      <protection/>
    </xf>
    <xf numFmtId="0" fontId="25" fillId="0" borderId="0" xfId="60" applyFont="1" applyFill="1" applyAlignment="1">
      <alignment horizontal="center"/>
      <protection/>
    </xf>
    <xf numFmtId="49" fontId="25" fillId="0" borderId="0" xfId="60" applyNumberFormat="1" applyFont="1" applyFill="1">
      <alignment vertical="center"/>
      <protection/>
    </xf>
    <xf numFmtId="0" fontId="25" fillId="0" borderId="0" xfId="60" applyFont="1" applyFill="1" applyAlignment="1" quotePrefix="1">
      <alignment horizontal="left"/>
      <protection/>
    </xf>
    <xf numFmtId="0" fontId="25" fillId="0" borderId="0" xfId="60" applyFont="1">
      <alignment vertical="center"/>
      <protection/>
    </xf>
    <xf numFmtId="0" fontId="25" fillId="0" borderId="0" xfId="60" applyFont="1" applyFill="1" applyBorder="1" applyAlignment="1">
      <alignment/>
      <protection/>
    </xf>
    <xf numFmtId="0" fontId="25" fillId="0" borderId="0" xfId="60" applyFont="1" applyFill="1" applyBorder="1" applyAlignment="1">
      <alignment horizontal="center"/>
      <protection/>
    </xf>
    <xf numFmtId="0" fontId="25" fillId="0" borderId="0" xfId="60" applyFont="1" applyAlignment="1">
      <alignment horizontal="left"/>
      <protection/>
    </xf>
    <xf numFmtId="0" fontId="25" fillId="0" borderId="0" xfId="60" applyFont="1" applyBorder="1" applyAlignment="1">
      <alignment/>
      <protection/>
    </xf>
    <xf numFmtId="0" fontId="24" fillId="0" borderId="0" xfId="60" applyFont="1" applyBorder="1" applyAlignment="1">
      <alignment horizontal="center"/>
      <protection/>
    </xf>
    <xf numFmtId="0" fontId="25" fillId="0" borderId="0" xfId="60" applyFont="1" applyBorder="1" applyAlignment="1">
      <alignment horizontal="center"/>
      <protection/>
    </xf>
    <xf numFmtId="0" fontId="26" fillId="0" borderId="0" xfId="60" applyFont="1" applyAlignment="1">
      <alignment horizontal="distributed" indent="1" shrinkToFit="1"/>
      <protection/>
    </xf>
    <xf numFmtId="0" fontId="26" fillId="0" borderId="0" xfId="60" applyFont="1" applyAlignment="1">
      <alignment horizontal="center" shrinkToFit="1"/>
      <protection/>
    </xf>
    <xf numFmtId="0" fontId="12" fillId="0" borderId="54" xfId="62" applyNumberFormat="1" applyFont="1" applyFill="1" applyBorder="1" applyAlignment="1">
      <alignment horizontal="center" vertical="center" shrinkToFit="1"/>
      <protection/>
    </xf>
    <xf numFmtId="0" fontId="11" fillId="0" borderId="10" xfId="62" applyNumberFormat="1" applyFont="1" applyFill="1" applyBorder="1" applyAlignment="1">
      <alignment horizontal="center" vertical="center"/>
      <protection/>
    </xf>
    <xf numFmtId="0" fontId="12" fillId="0" borderId="55" xfId="62" applyNumberFormat="1" applyFont="1" applyFill="1" applyBorder="1" applyAlignment="1">
      <alignment horizontal="center" vertical="center" shrinkToFit="1"/>
      <protection/>
    </xf>
    <xf numFmtId="0" fontId="12" fillId="0" borderId="56" xfId="62" applyNumberFormat="1" applyFont="1" applyFill="1" applyBorder="1" applyAlignment="1">
      <alignment horizontal="center" vertical="center" shrinkToFit="1"/>
      <protection/>
    </xf>
    <xf numFmtId="0" fontId="21" fillId="0" borderId="0" xfId="62" applyNumberFormat="1" applyFont="1" applyFill="1" applyAlignment="1">
      <alignment horizontal="distributed"/>
      <protection/>
    </xf>
    <xf numFmtId="0" fontId="12" fillId="0" borderId="0" xfId="62" applyNumberFormat="1" applyFont="1" applyFill="1" applyAlignment="1">
      <alignment horizontal="center" vertical="center"/>
      <protection/>
    </xf>
    <xf numFmtId="0" fontId="16" fillId="0" borderId="0" xfId="62" applyNumberFormat="1" applyFont="1" applyFill="1" applyAlignment="1">
      <alignment horizontal="distributed" vertical="center"/>
      <protection/>
    </xf>
    <xf numFmtId="0" fontId="16" fillId="0" borderId="42" xfId="62" applyNumberFormat="1" applyFont="1" applyFill="1" applyBorder="1" applyAlignment="1">
      <alignment horizontal="center" vertical="center"/>
      <protection/>
    </xf>
    <xf numFmtId="0" fontId="15" fillId="0" borderId="0" xfId="62" applyNumberFormat="1" applyFont="1" applyFill="1" applyBorder="1" applyAlignment="1">
      <alignment horizontal="distributed" vertical="center"/>
      <protection/>
    </xf>
    <xf numFmtId="0" fontId="12" fillId="0" borderId="57" xfId="62" applyNumberFormat="1" applyFont="1" applyFill="1" applyBorder="1" applyAlignment="1">
      <alignment horizontal="center" vertical="center" shrinkToFit="1"/>
      <protection/>
    </xf>
    <xf numFmtId="0" fontId="12" fillId="0" borderId="58" xfId="62" applyNumberFormat="1" applyFont="1" applyFill="1" applyBorder="1" applyAlignment="1">
      <alignment horizontal="center" vertical="center" shrinkToFit="1"/>
      <protection/>
    </xf>
    <xf numFmtId="0" fontId="15" fillId="0" borderId="42" xfId="62" applyNumberFormat="1" applyFont="1" applyFill="1" applyBorder="1" applyAlignment="1">
      <alignment horizontal="distributed" vertical="center"/>
      <protection/>
    </xf>
    <xf numFmtId="0" fontId="16" fillId="0" borderId="42" xfId="62" applyNumberFormat="1" applyFont="1" applyFill="1" applyBorder="1" applyAlignment="1">
      <alignment horizontal="distributed" vertical="center"/>
      <protection/>
    </xf>
    <xf numFmtId="0" fontId="12" fillId="0" borderId="59" xfId="62" applyNumberFormat="1" applyFont="1" applyFill="1" applyBorder="1" applyAlignment="1">
      <alignment horizontal="center" vertical="center" shrinkToFit="1"/>
      <protection/>
    </xf>
    <xf numFmtId="0" fontId="12" fillId="0" borderId="60" xfId="62" applyNumberFormat="1" applyFont="1" applyFill="1" applyBorder="1" applyAlignment="1">
      <alignment horizontal="center" vertical="center" shrinkToFit="1"/>
      <protection/>
    </xf>
    <xf numFmtId="0" fontId="12" fillId="0" borderId="61" xfId="62" applyNumberFormat="1" applyFont="1" applyFill="1" applyBorder="1" applyAlignment="1">
      <alignment horizontal="center" vertical="center" shrinkToFit="1"/>
      <protection/>
    </xf>
    <xf numFmtId="0" fontId="16" fillId="0" borderId="62" xfId="62" applyNumberFormat="1" applyFont="1" applyFill="1" applyBorder="1" applyAlignment="1">
      <alignment horizontal="center" vertical="center"/>
      <protection/>
    </xf>
    <xf numFmtId="0" fontId="11" fillId="0" borderId="63" xfId="62" applyNumberFormat="1" applyFont="1" applyFill="1" applyBorder="1" applyAlignment="1">
      <alignment horizontal="center" vertical="center" shrinkToFit="1"/>
      <protection/>
    </xf>
    <xf numFmtId="0" fontId="11" fillId="0" borderId="64" xfId="62" applyNumberFormat="1" applyFont="1" applyFill="1" applyBorder="1" applyAlignment="1">
      <alignment horizontal="center" vertical="center" shrinkToFit="1"/>
      <protection/>
    </xf>
    <xf numFmtId="0" fontId="11" fillId="0" borderId="65" xfId="62" applyNumberFormat="1" applyFont="1" applyFill="1" applyBorder="1" applyAlignment="1">
      <alignment horizontal="center" vertical="center" shrinkToFit="1"/>
      <protection/>
    </xf>
    <xf numFmtId="0" fontId="12" fillId="0" borderId="66" xfId="62" applyNumberFormat="1" applyFont="1" applyFill="1" applyBorder="1" applyAlignment="1">
      <alignment horizontal="center" vertical="center" shrinkToFit="1"/>
      <protection/>
    </xf>
    <xf numFmtId="0" fontId="16" fillId="0" borderId="42" xfId="60" applyNumberFormat="1" applyFont="1" applyFill="1" applyBorder="1" applyAlignment="1">
      <alignment horizontal="distributed" vertical="center"/>
      <protection/>
    </xf>
    <xf numFmtId="0" fontId="23" fillId="0" borderId="0" xfId="62" applyNumberFormat="1" applyFont="1" applyFill="1" applyAlignment="1">
      <alignment horizontal="center" shrinkToFit="1"/>
      <protection/>
    </xf>
    <xf numFmtId="0" fontId="23" fillId="0" borderId="67" xfId="62" applyNumberFormat="1" applyFont="1" applyFill="1" applyBorder="1" applyAlignment="1">
      <alignment horizontal="center" shrinkToFit="1"/>
      <protection/>
    </xf>
    <xf numFmtId="0" fontId="11" fillId="0" borderId="68" xfId="62" applyNumberFormat="1" applyFont="1" applyFill="1" applyBorder="1" applyAlignment="1">
      <alignment horizontal="center" vertical="center" shrinkToFit="1"/>
      <protection/>
    </xf>
    <xf numFmtId="0" fontId="11" fillId="0" borderId="29" xfId="62" applyNumberFormat="1" applyFont="1" applyFill="1" applyBorder="1" applyAlignment="1">
      <alignment horizontal="center" vertical="center" shrinkToFit="1"/>
      <protection/>
    </xf>
    <xf numFmtId="0" fontId="11" fillId="0" borderId="30" xfId="62" applyNumberFormat="1" applyFont="1" applyFill="1" applyBorder="1" applyAlignment="1">
      <alignment horizontal="center" vertical="center" shrinkToFit="1"/>
      <protection/>
    </xf>
    <xf numFmtId="176" fontId="12" fillId="0" borderId="60" xfId="62" applyNumberFormat="1" applyFont="1" applyFill="1" applyBorder="1" applyAlignment="1">
      <alignment horizontal="center" vertical="center" shrinkToFit="1"/>
      <protection/>
    </xf>
    <xf numFmtId="176" fontId="12" fillId="0" borderId="61" xfId="62" applyNumberFormat="1" applyFont="1" applyFill="1" applyBorder="1" applyAlignment="1">
      <alignment horizontal="center" vertical="center" shrinkToFit="1"/>
      <protection/>
    </xf>
    <xf numFmtId="0" fontId="12" fillId="0" borderId="42" xfId="62" applyNumberFormat="1" applyFont="1" applyFill="1" applyBorder="1" applyAlignment="1">
      <alignment horizontal="center" vertical="center"/>
      <protection/>
    </xf>
    <xf numFmtId="176" fontId="12" fillId="0" borderId="66" xfId="62" applyNumberFormat="1" applyFont="1" applyFill="1" applyBorder="1" applyAlignment="1">
      <alignment horizontal="center" vertical="center" shrinkToFit="1"/>
      <protection/>
    </xf>
    <xf numFmtId="49" fontId="12" fillId="0" borderId="69" xfId="62" applyNumberFormat="1" applyFont="1" applyFill="1" applyBorder="1" applyAlignment="1">
      <alignment horizontal="right" vertical="center"/>
      <protection/>
    </xf>
    <xf numFmtId="49" fontId="12" fillId="0" borderId="62" xfId="62" applyNumberFormat="1" applyFont="1" applyFill="1" applyBorder="1" applyAlignment="1">
      <alignment horizontal="right" vertical="center"/>
      <protection/>
    </xf>
    <xf numFmtId="0" fontId="11" fillId="0" borderId="62" xfId="62" applyNumberFormat="1" applyFont="1" applyFill="1" applyBorder="1" applyAlignment="1">
      <alignment horizontal="center" vertical="center"/>
      <protection/>
    </xf>
    <xf numFmtId="0" fontId="11" fillId="0" borderId="70" xfId="62" applyNumberFormat="1" applyFont="1" applyFill="1" applyBorder="1" applyAlignment="1">
      <alignment horizontal="center" vertical="center"/>
      <protection/>
    </xf>
    <xf numFmtId="0" fontId="11" fillId="0" borderId="71" xfId="62" applyNumberFormat="1" applyFont="1" applyFill="1" applyBorder="1" applyAlignment="1">
      <alignment horizontal="center" vertical="center" shrinkToFit="1"/>
      <protection/>
    </xf>
    <xf numFmtId="0" fontId="11" fillId="0" borderId="72" xfId="62" applyNumberFormat="1" applyFont="1" applyFill="1" applyBorder="1" applyAlignment="1">
      <alignment horizontal="center" vertical="center" shrinkToFit="1"/>
      <protection/>
    </xf>
    <xf numFmtId="0" fontId="11" fillId="0" borderId="73" xfId="62" applyNumberFormat="1" applyFont="1" applyFill="1" applyBorder="1" applyAlignment="1">
      <alignment horizontal="center" vertical="center" shrinkToFit="1"/>
      <protection/>
    </xf>
    <xf numFmtId="49" fontId="11" fillId="0" borderId="74" xfId="62" applyNumberFormat="1" applyFont="1" applyFill="1" applyBorder="1" applyAlignment="1">
      <alignment horizontal="center" vertical="center" shrinkToFit="1"/>
      <protection/>
    </xf>
    <xf numFmtId="49" fontId="11" fillId="0" borderId="75" xfId="62" applyNumberFormat="1" applyFont="1" applyFill="1" applyBorder="1" applyAlignment="1">
      <alignment horizontal="center" vertical="center" shrinkToFit="1"/>
      <protection/>
    </xf>
    <xf numFmtId="49" fontId="11" fillId="0" borderId="76" xfId="62" applyNumberFormat="1" applyFont="1" applyFill="1" applyBorder="1" applyAlignment="1">
      <alignment horizontal="center" vertical="center" shrinkToFit="1"/>
      <protection/>
    </xf>
    <xf numFmtId="49" fontId="11" fillId="0" borderId="77" xfId="62" applyNumberFormat="1" applyFont="1" applyFill="1" applyBorder="1" applyAlignment="1">
      <alignment horizontal="center" vertical="center" shrinkToFit="1"/>
      <protection/>
    </xf>
    <xf numFmtId="49" fontId="11" fillId="0" borderId="78" xfId="62" applyNumberFormat="1" applyFont="1" applyFill="1" applyBorder="1" applyAlignment="1">
      <alignment horizontal="center" vertical="center" shrinkToFit="1"/>
      <protection/>
    </xf>
    <xf numFmtId="49" fontId="17" fillId="0" borderId="79" xfId="61" applyNumberFormat="1" applyFont="1" applyFill="1" applyBorder="1" applyAlignment="1">
      <alignment horizontal="center" vertical="center"/>
      <protection/>
    </xf>
    <xf numFmtId="49" fontId="17" fillId="0" borderId="40" xfId="61" applyNumberFormat="1" applyFont="1" applyFill="1" applyBorder="1" applyAlignment="1">
      <alignment horizontal="center" vertical="center"/>
      <protection/>
    </xf>
    <xf numFmtId="49" fontId="17" fillId="0" borderId="80" xfId="61" applyNumberFormat="1" applyFont="1" applyFill="1" applyBorder="1" applyAlignment="1">
      <alignment horizontal="center" vertical="center"/>
      <protection/>
    </xf>
    <xf numFmtId="49" fontId="17" fillId="0" borderId="81" xfId="61" applyNumberFormat="1" applyFont="1" applyFill="1" applyBorder="1" applyAlignment="1">
      <alignment horizontal="right" vertical="center"/>
      <protection/>
    </xf>
    <xf numFmtId="49" fontId="17" fillId="0" borderId="40" xfId="61" applyNumberFormat="1" applyFont="1" applyFill="1" applyBorder="1" applyAlignment="1">
      <alignment horizontal="right" vertical="center"/>
      <protection/>
    </xf>
    <xf numFmtId="49" fontId="17" fillId="0" borderId="41" xfId="61" applyNumberFormat="1" applyFont="1" applyFill="1" applyBorder="1" applyAlignment="1">
      <alignment horizontal="center" vertical="center"/>
      <protection/>
    </xf>
    <xf numFmtId="0" fontId="11" fillId="0" borderId="82" xfId="62" applyNumberFormat="1" applyFont="1" applyFill="1" applyBorder="1" applyAlignment="1">
      <alignment horizontal="center" vertical="center" shrinkToFit="1"/>
      <protection/>
    </xf>
    <xf numFmtId="0" fontId="11" fillId="0" borderId="83" xfId="62" applyNumberFormat="1" applyFont="1" applyFill="1" applyBorder="1" applyAlignment="1">
      <alignment horizontal="center" vertical="center" shrinkToFit="1"/>
      <protection/>
    </xf>
    <xf numFmtId="0" fontId="11" fillId="0" borderId="84" xfId="62" applyNumberFormat="1" applyFont="1" applyFill="1" applyBorder="1" applyAlignment="1">
      <alignment horizontal="center" vertical="center" shrinkToFit="1"/>
      <protection/>
    </xf>
    <xf numFmtId="49" fontId="17" fillId="0" borderId="85" xfId="61" applyNumberFormat="1" applyFont="1" applyFill="1" applyBorder="1" applyAlignment="1">
      <alignment horizontal="center" vertical="center"/>
      <protection/>
    </xf>
    <xf numFmtId="49" fontId="17" fillId="0" borderId="29" xfId="61" applyNumberFormat="1" applyFont="1" applyFill="1" applyBorder="1" applyAlignment="1">
      <alignment horizontal="center" vertical="center"/>
      <protection/>
    </xf>
    <xf numFmtId="49" fontId="17" fillId="0" borderId="31" xfId="61" applyNumberFormat="1" applyFont="1" applyFill="1" applyBorder="1" applyAlignment="1">
      <alignment horizontal="center" vertical="center"/>
      <protection/>
    </xf>
    <xf numFmtId="49" fontId="17" fillId="0" borderId="39" xfId="61" applyNumberFormat="1" applyFont="1" applyFill="1" applyBorder="1" applyAlignment="1">
      <alignment horizontal="center" vertical="center"/>
      <protection/>
    </xf>
    <xf numFmtId="49" fontId="17" fillId="0" borderId="81" xfId="61" applyNumberFormat="1" applyFont="1" applyFill="1" applyBorder="1" applyAlignment="1">
      <alignment horizontal="right" vertical="center" shrinkToFit="1"/>
      <protection/>
    </xf>
    <xf numFmtId="49" fontId="17" fillId="0" borderId="40" xfId="61" applyNumberFormat="1" applyFont="1" applyFill="1" applyBorder="1" applyAlignment="1">
      <alignment horizontal="right" vertical="center" shrinkToFit="1"/>
      <protection/>
    </xf>
    <xf numFmtId="49" fontId="17" fillId="0" borderId="30" xfId="61" applyNumberFormat="1" applyFont="1" applyFill="1" applyBorder="1" applyAlignment="1">
      <alignment horizontal="center" vertical="center"/>
      <protection/>
    </xf>
    <xf numFmtId="49" fontId="17" fillId="0" borderId="68" xfId="61" applyNumberFormat="1" applyFont="1" applyFill="1" applyBorder="1" applyAlignment="1">
      <alignment horizontal="center" vertical="center"/>
      <protection/>
    </xf>
    <xf numFmtId="49" fontId="17" fillId="0" borderId="86" xfId="61" applyNumberFormat="1" applyFont="1" applyFill="1" applyBorder="1" applyAlignment="1">
      <alignment horizontal="center" vertical="center"/>
      <protection/>
    </xf>
    <xf numFmtId="49" fontId="17" fillId="0" borderId="87" xfId="61" applyNumberFormat="1" applyFont="1" applyFill="1" applyBorder="1" applyAlignment="1">
      <alignment horizontal="right" vertical="center"/>
      <protection/>
    </xf>
    <xf numFmtId="49" fontId="17" fillId="0" borderId="29" xfId="61" applyNumberFormat="1" applyFont="1" applyFill="1" applyBorder="1" applyAlignment="1">
      <alignment horizontal="right" vertical="center"/>
      <protection/>
    </xf>
    <xf numFmtId="49" fontId="17" fillId="0" borderId="38" xfId="61" applyNumberFormat="1" applyFont="1" applyFill="1" applyBorder="1" applyAlignment="1">
      <alignment horizontal="center" vertical="center"/>
      <protection/>
    </xf>
    <xf numFmtId="49" fontId="17" fillId="0" borderId="88" xfId="61" applyNumberFormat="1" applyFont="1" applyFill="1" applyBorder="1" applyAlignment="1">
      <alignment horizontal="right" vertical="center" shrinkToFit="1"/>
      <protection/>
    </xf>
    <xf numFmtId="49" fontId="17" fillId="0" borderId="21" xfId="61" applyNumberFormat="1" applyFont="1" applyFill="1" applyBorder="1" applyAlignment="1">
      <alignment horizontal="right" vertical="center" shrinkToFit="1"/>
      <protection/>
    </xf>
    <xf numFmtId="49" fontId="17" fillId="0" borderId="21" xfId="61" applyNumberFormat="1" applyFont="1" applyFill="1" applyBorder="1" applyAlignment="1">
      <alignment horizontal="center" vertical="center"/>
      <protection/>
    </xf>
    <xf numFmtId="49" fontId="17" fillId="0" borderId="22" xfId="61" applyNumberFormat="1" applyFont="1" applyFill="1" applyBorder="1" applyAlignment="1">
      <alignment horizontal="center" vertical="center"/>
      <protection/>
    </xf>
    <xf numFmtId="49" fontId="17" fillId="0" borderId="23" xfId="61" applyNumberFormat="1" applyFont="1" applyFill="1" applyBorder="1" applyAlignment="1">
      <alignment horizontal="center" vertical="center"/>
      <protection/>
    </xf>
    <xf numFmtId="49" fontId="17" fillId="0" borderId="89" xfId="61" applyNumberFormat="1" applyFont="1" applyFill="1" applyBorder="1" applyAlignment="1">
      <alignment horizontal="center" vertical="center"/>
      <protection/>
    </xf>
    <xf numFmtId="49" fontId="17" fillId="0" borderId="88" xfId="61" applyNumberFormat="1" applyFont="1" applyFill="1" applyBorder="1" applyAlignment="1">
      <alignment horizontal="right" vertical="center"/>
      <protection/>
    </xf>
    <xf numFmtId="49" fontId="17" fillId="0" borderId="21" xfId="61" applyNumberFormat="1" applyFont="1" applyFill="1" applyBorder="1" applyAlignment="1">
      <alignment horizontal="right" vertical="center"/>
      <protection/>
    </xf>
    <xf numFmtId="49" fontId="17" fillId="0" borderId="20" xfId="61" applyNumberFormat="1" applyFont="1" applyFill="1" applyBorder="1" applyAlignment="1">
      <alignment horizontal="center" vertical="center"/>
      <protection/>
    </xf>
    <xf numFmtId="0" fontId="16" fillId="0" borderId="57" xfId="60" applyNumberFormat="1" applyFont="1" applyFill="1" applyBorder="1" applyAlignment="1">
      <alignment horizontal="left" vertical="center" shrinkToFit="1"/>
      <protection/>
    </xf>
    <xf numFmtId="0" fontId="16" fillId="0" borderId="90" xfId="60" applyNumberFormat="1" applyFont="1" applyFill="1" applyBorder="1" applyAlignment="1">
      <alignment horizontal="left" vertical="center" shrinkToFit="1"/>
      <protection/>
    </xf>
    <xf numFmtId="0" fontId="16" fillId="0" borderId="59" xfId="60" applyNumberFormat="1" applyFont="1" applyFill="1" applyBorder="1" applyAlignment="1">
      <alignment horizontal="left" vertical="center" shrinkToFit="1"/>
      <protection/>
    </xf>
    <xf numFmtId="0" fontId="16" fillId="0" borderId="58" xfId="60" applyNumberFormat="1" applyFont="1" applyFill="1" applyBorder="1" applyAlignment="1">
      <alignment horizontal="left" vertical="center" shrinkToFit="1"/>
      <protection/>
    </xf>
    <xf numFmtId="0" fontId="16" fillId="0" borderId="91" xfId="60" applyNumberFormat="1" applyFont="1" applyFill="1" applyBorder="1" applyAlignment="1">
      <alignment horizontal="left" vertical="center" shrinkToFit="1"/>
      <protection/>
    </xf>
    <xf numFmtId="49" fontId="17" fillId="0" borderId="71" xfId="60" applyNumberFormat="1" applyFont="1" applyFill="1" applyBorder="1" applyAlignment="1">
      <alignment horizontal="left" vertical="center" shrinkToFit="1"/>
      <protection/>
    </xf>
    <xf numFmtId="49" fontId="17" fillId="0" borderId="72" xfId="60" applyNumberFormat="1" applyFont="1" applyFill="1" applyBorder="1" applyAlignment="1">
      <alignment horizontal="left" vertical="center" shrinkToFit="1"/>
      <protection/>
    </xf>
    <xf numFmtId="49" fontId="17" fillId="0" borderId="73" xfId="60" applyNumberFormat="1" applyFont="1" applyFill="1" applyBorder="1" applyAlignment="1">
      <alignment horizontal="left" vertical="center" shrinkToFit="1"/>
      <protection/>
    </xf>
    <xf numFmtId="49" fontId="17" fillId="0" borderId="92" xfId="60" applyNumberFormat="1" applyFont="1" applyFill="1" applyBorder="1" applyAlignment="1">
      <alignment horizontal="left" vertical="center" shrinkToFit="1"/>
      <protection/>
    </xf>
    <xf numFmtId="49" fontId="17" fillId="0" borderId="24" xfId="61" applyNumberFormat="1" applyFont="1" applyFill="1" applyBorder="1" applyAlignment="1">
      <alignment horizontal="center" vertical="center"/>
      <protection/>
    </xf>
    <xf numFmtId="0" fontId="11" fillId="0" borderId="37" xfId="60" applyNumberFormat="1" applyFont="1" applyFill="1" applyBorder="1" applyAlignment="1">
      <alignment horizontal="distributed" vertical="center" shrinkToFit="1"/>
      <protection/>
    </xf>
    <xf numFmtId="0" fontId="16" fillId="0" borderId="93" xfId="60" applyNumberFormat="1" applyFont="1" applyFill="1" applyBorder="1" applyAlignment="1">
      <alignment horizontal="left" vertical="center" shrinkToFit="1"/>
      <protection/>
    </xf>
    <xf numFmtId="0" fontId="16" fillId="0" borderId="94" xfId="60" applyNumberFormat="1" applyFont="1" applyFill="1" applyBorder="1" applyAlignment="1">
      <alignment horizontal="left" vertical="center" shrinkToFit="1"/>
      <protection/>
    </xf>
    <xf numFmtId="0" fontId="11" fillId="0" borderId="36" xfId="60" applyNumberFormat="1" applyFont="1" applyFill="1" applyBorder="1" applyAlignment="1">
      <alignment horizontal="distributed" vertical="center" shrinkToFit="1"/>
      <protection/>
    </xf>
    <xf numFmtId="49" fontId="17" fillId="0" borderId="95" xfId="60" applyNumberFormat="1" applyFont="1" applyFill="1" applyBorder="1" applyAlignment="1">
      <alignment horizontal="left" vertical="center" shrinkToFit="1"/>
      <protection/>
    </xf>
    <xf numFmtId="0" fontId="16" fillId="0" borderId="57" xfId="60" applyNumberFormat="1" applyFont="1" applyFill="1" applyBorder="1" applyAlignment="1">
      <alignment horizontal="left" vertical="center" wrapText="1" shrinkToFit="1"/>
      <protection/>
    </xf>
    <xf numFmtId="0" fontId="16" fillId="0" borderId="91" xfId="60" applyNumberFormat="1" applyFont="1" applyFill="1" applyBorder="1" applyAlignment="1">
      <alignment horizontal="left" vertical="center" wrapText="1" shrinkToFit="1"/>
      <protection/>
    </xf>
    <xf numFmtId="0" fontId="16" fillId="0" borderId="59" xfId="60" applyNumberFormat="1" applyFont="1" applyFill="1" applyBorder="1" applyAlignment="1">
      <alignment horizontal="left" vertical="center" wrapText="1" shrinkToFit="1"/>
      <protection/>
    </xf>
    <xf numFmtId="0" fontId="16" fillId="0" borderId="96" xfId="60" applyNumberFormat="1" applyFont="1" applyFill="1" applyBorder="1" applyAlignment="1">
      <alignment horizontal="left" vertical="center" shrinkToFit="1"/>
      <protection/>
    </xf>
    <xf numFmtId="0" fontId="16" fillId="0" borderId="97" xfId="60" applyNumberFormat="1" applyFont="1" applyFill="1" applyBorder="1" applyAlignment="1">
      <alignment horizontal="left" vertical="center" shrinkToFit="1"/>
      <protection/>
    </xf>
    <xf numFmtId="0" fontId="16" fillId="0" borderId="35" xfId="60" applyNumberFormat="1" applyFont="1" applyFill="1" applyBorder="1" applyAlignment="1">
      <alignment horizontal="left" vertical="center" shrinkToFit="1"/>
      <protection/>
    </xf>
    <xf numFmtId="0" fontId="16" fillId="0" borderId="52" xfId="60" applyNumberFormat="1" applyFont="1" applyFill="1" applyBorder="1" applyAlignment="1">
      <alignment horizontal="left" vertical="center" shrinkToFit="1"/>
      <protection/>
    </xf>
    <xf numFmtId="0" fontId="16" fillId="0" borderId="98" xfId="60" applyNumberFormat="1" applyFont="1" applyFill="1" applyBorder="1" applyAlignment="1">
      <alignment horizontal="left" vertical="center" shrinkToFit="1"/>
      <protection/>
    </xf>
    <xf numFmtId="0" fontId="16" fillId="0" borderId="26" xfId="60" applyNumberFormat="1" applyFont="1" applyFill="1" applyBorder="1" applyAlignment="1">
      <alignment horizontal="left" vertical="center" shrinkToFit="1"/>
      <protection/>
    </xf>
    <xf numFmtId="0" fontId="16" fillId="0" borderId="66" xfId="60" applyNumberFormat="1" applyFont="1" applyFill="1" applyBorder="1" applyAlignment="1">
      <alignment horizontal="left" vertical="center" shrinkToFit="1"/>
      <protection/>
    </xf>
    <xf numFmtId="0" fontId="16" fillId="0" borderId="60" xfId="60" applyNumberFormat="1" applyFont="1" applyFill="1" applyBorder="1" applyAlignment="1">
      <alignment horizontal="left" vertical="center" shrinkToFit="1"/>
      <protection/>
    </xf>
    <xf numFmtId="0" fontId="16" fillId="0" borderId="99" xfId="60" applyNumberFormat="1" applyFont="1" applyFill="1" applyBorder="1" applyAlignment="1">
      <alignment horizontal="left" vertical="center" shrinkToFit="1"/>
      <protection/>
    </xf>
    <xf numFmtId="0" fontId="16" fillId="0" borderId="86" xfId="60" applyNumberFormat="1" applyFont="1" applyFill="1" applyBorder="1" applyAlignment="1">
      <alignment horizontal="left" vertical="center" shrinkToFit="1"/>
      <protection/>
    </xf>
    <xf numFmtId="0" fontId="16" fillId="0" borderId="28" xfId="60" applyNumberFormat="1" applyFont="1" applyFill="1" applyBorder="1" applyAlignment="1">
      <alignment horizontal="left" vertical="center" shrinkToFit="1"/>
      <protection/>
    </xf>
    <xf numFmtId="0" fontId="16" fillId="0" borderId="100" xfId="60" applyNumberFormat="1" applyFont="1" applyFill="1" applyBorder="1" applyAlignment="1">
      <alignment horizontal="left" vertical="center" shrinkToFit="1"/>
      <protection/>
    </xf>
    <xf numFmtId="0" fontId="16" fillId="0" borderId="101" xfId="60" applyNumberFormat="1" applyFont="1" applyFill="1" applyBorder="1" applyAlignment="1">
      <alignment horizontal="left" vertical="center" shrinkToFit="1"/>
      <protection/>
    </xf>
    <xf numFmtId="0" fontId="16" fillId="0" borderId="102" xfId="60" applyNumberFormat="1" applyFont="1" applyFill="1" applyBorder="1" applyAlignment="1">
      <alignment horizontal="left" vertical="center" shrinkToFit="1"/>
      <protection/>
    </xf>
    <xf numFmtId="0" fontId="16" fillId="0" borderId="103" xfId="60" applyNumberFormat="1" applyFont="1" applyFill="1" applyBorder="1" applyAlignment="1">
      <alignment horizontal="left" vertical="center" shrinkToFit="1"/>
      <protection/>
    </xf>
    <xf numFmtId="49" fontId="17" fillId="0" borderId="54" xfId="60" applyNumberFormat="1" applyFont="1" applyFill="1" applyBorder="1" applyAlignment="1">
      <alignment horizontal="left" vertical="center" shrinkToFit="1"/>
      <protection/>
    </xf>
    <xf numFmtId="49" fontId="17" fillId="0" borderId="55" xfId="60" applyNumberFormat="1" applyFont="1" applyFill="1" applyBorder="1" applyAlignment="1">
      <alignment horizontal="left" vertical="center" shrinkToFit="1"/>
      <protection/>
    </xf>
    <xf numFmtId="49" fontId="17" fillId="0" borderId="56" xfId="60" applyNumberFormat="1" applyFont="1" applyFill="1" applyBorder="1" applyAlignment="1">
      <alignment horizontal="left" vertical="center" shrinkToFit="1"/>
      <protection/>
    </xf>
    <xf numFmtId="49" fontId="17" fillId="0" borderId="104" xfId="60" applyNumberFormat="1" applyFont="1" applyFill="1" applyBorder="1" applyAlignment="1">
      <alignment horizontal="left" vertical="center" shrinkToFit="1"/>
      <protection/>
    </xf>
    <xf numFmtId="49" fontId="17" fillId="0" borderId="105" xfId="60" applyNumberFormat="1" applyFont="1" applyFill="1" applyBorder="1" applyAlignment="1">
      <alignment horizontal="left" vertical="center" shrinkToFit="1"/>
      <protection/>
    </xf>
    <xf numFmtId="0" fontId="11" fillId="0" borderId="0" xfId="60" applyNumberFormat="1" applyFont="1" applyFill="1" applyBorder="1" applyAlignment="1">
      <alignment horizontal="center" vertical="center" shrinkToFit="1"/>
      <protection/>
    </xf>
    <xf numFmtId="49" fontId="17" fillId="0" borderId="106" xfId="60" applyNumberFormat="1" applyFont="1" applyFill="1" applyBorder="1" applyAlignment="1">
      <alignment horizontal="left" vertical="center" shrinkToFit="1"/>
      <protection/>
    </xf>
    <xf numFmtId="49" fontId="17" fillId="0" borderId="107" xfId="60" applyNumberFormat="1" applyFont="1" applyFill="1" applyBorder="1" applyAlignment="1">
      <alignment horizontal="left" vertical="center" shrinkToFit="1"/>
      <protection/>
    </xf>
    <xf numFmtId="0" fontId="16" fillId="0" borderId="108" xfId="60" applyNumberFormat="1" applyFont="1" applyFill="1" applyBorder="1" applyAlignment="1">
      <alignment horizontal="left" vertical="center" shrinkToFit="1"/>
      <protection/>
    </xf>
    <xf numFmtId="0" fontId="11" fillId="0" borderId="37" xfId="60" applyNumberFormat="1" applyFont="1" applyFill="1" applyBorder="1" applyAlignment="1">
      <alignment horizontal="center" vertical="center" shrinkToFit="1"/>
      <protection/>
    </xf>
    <xf numFmtId="0" fontId="11" fillId="0" borderId="36" xfId="60" applyNumberFormat="1" applyFont="1" applyFill="1" applyBorder="1" applyAlignment="1">
      <alignment horizontal="center" vertical="center" shrinkToFit="1"/>
      <protection/>
    </xf>
    <xf numFmtId="0" fontId="18" fillId="0" borderId="37" xfId="60" applyNumberFormat="1" applyFont="1" applyFill="1" applyBorder="1" applyAlignment="1">
      <alignment horizontal="center" vertical="center" shrinkToFit="1"/>
      <protection/>
    </xf>
    <xf numFmtId="0" fontId="15" fillId="0" borderId="109" xfId="60" applyNumberFormat="1" applyFont="1" applyFill="1" applyBorder="1" applyAlignment="1">
      <alignment horizontal="center" vertical="center" shrinkToFit="1"/>
      <protection/>
    </xf>
    <xf numFmtId="0" fontId="15" fillId="0" borderId="81" xfId="60" applyNumberFormat="1" applyFont="1" applyFill="1" applyBorder="1" applyAlignment="1">
      <alignment horizontal="center" vertical="center" shrinkToFit="1"/>
      <protection/>
    </xf>
    <xf numFmtId="0" fontId="15" fillId="0" borderId="110" xfId="60" applyNumberFormat="1" applyFont="1" applyFill="1" applyBorder="1" applyAlignment="1">
      <alignment horizontal="center" vertical="center" shrinkToFit="1"/>
      <protection/>
    </xf>
    <xf numFmtId="0" fontId="15" fillId="0" borderId="111" xfId="60" applyNumberFormat="1" applyFont="1" applyFill="1" applyBorder="1" applyAlignment="1">
      <alignment horizontal="center" vertical="center" shrinkToFit="1"/>
      <protection/>
    </xf>
    <xf numFmtId="0" fontId="15" fillId="0" borderId="80" xfId="60" applyNumberFormat="1" applyFont="1" applyFill="1" applyBorder="1" applyAlignment="1">
      <alignment horizontal="center" vertical="center" shrinkToFit="1"/>
      <protection/>
    </xf>
    <xf numFmtId="0" fontId="15" fillId="0" borderId="112" xfId="60" applyNumberFormat="1" applyFont="1" applyFill="1" applyBorder="1" applyAlignment="1">
      <alignment horizontal="center" vertical="center" shrinkToFit="1"/>
      <protection/>
    </xf>
    <xf numFmtId="0" fontId="11" fillId="0" borderId="113" xfId="60" applyNumberFormat="1" applyFont="1" applyFill="1" applyBorder="1" applyAlignment="1">
      <alignment horizontal="center" vertical="center" shrinkToFit="1"/>
      <protection/>
    </xf>
    <xf numFmtId="49" fontId="17" fillId="0" borderId="20" xfId="60" applyNumberFormat="1" applyFont="1" applyFill="1" applyBorder="1" applyAlignment="1">
      <alignment horizontal="left" vertical="center" shrinkToFit="1"/>
      <protection/>
    </xf>
    <xf numFmtId="49" fontId="17" fillId="0" borderId="21" xfId="60" applyNumberFormat="1" applyFont="1" applyFill="1" applyBorder="1" applyAlignment="1">
      <alignment horizontal="left" vertical="center" shrinkToFit="1"/>
      <protection/>
    </xf>
    <xf numFmtId="49" fontId="17" fillId="0" borderId="22" xfId="60" applyNumberFormat="1" applyFont="1" applyFill="1" applyBorder="1" applyAlignment="1">
      <alignment horizontal="left" vertical="center" shrinkToFit="1"/>
      <protection/>
    </xf>
    <xf numFmtId="49" fontId="17" fillId="0" borderId="23" xfId="60" applyNumberFormat="1" applyFont="1" applyFill="1" applyBorder="1" applyAlignment="1">
      <alignment horizontal="left" vertical="center" shrinkToFit="1"/>
      <protection/>
    </xf>
    <xf numFmtId="0" fontId="15" fillId="0" borderId="114" xfId="60" applyNumberFormat="1" applyFont="1" applyFill="1" applyBorder="1" applyAlignment="1">
      <alignment horizontal="center" vertical="center" shrinkToFit="1"/>
      <protection/>
    </xf>
    <xf numFmtId="0" fontId="15" fillId="0" borderId="115" xfId="60" applyNumberFormat="1" applyFont="1" applyFill="1" applyBorder="1" applyAlignment="1">
      <alignment horizontal="center" vertical="center" shrinkToFit="1"/>
      <protection/>
    </xf>
    <xf numFmtId="0" fontId="15" fillId="0" borderId="116" xfId="60" applyNumberFormat="1" applyFont="1" applyFill="1" applyBorder="1" applyAlignment="1">
      <alignment horizontal="center" vertical="center" shrinkToFit="1"/>
      <protection/>
    </xf>
    <xf numFmtId="0" fontId="11" fillId="0" borderId="0" xfId="60" applyNumberFormat="1" applyFont="1" applyFill="1" applyBorder="1" applyAlignment="1">
      <alignment horizontal="distributed"/>
      <protection/>
    </xf>
    <xf numFmtId="0" fontId="15" fillId="0" borderId="38" xfId="60" applyNumberFormat="1" applyFont="1" applyFill="1" applyBorder="1" applyAlignment="1">
      <alignment horizontal="center" vertical="center" shrinkToFit="1"/>
      <protection/>
    </xf>
    <xf numFmtId="0" fontId="15" fillId="0" borderId="29" xfId="60" applyNumberFormat="1" applyFont="1" applyFill="1" applyBorder="1" applyAlignment="1">
      <alignment horizontal="center" vertical="center" shrinkToFit="1"/>
      <protection/>
    </xf>
    <xf numFmtId="0" fontId="15" fillId="0" borderId="68" xfId="60" applyNumberFormat="1" applyFont="1" applyFill="1" applyBorder="1" applyAlignment="1">
      <alignment horizontal="center" vertical="center" shrinkToFit="1"/>
      <protection/>
    </xf>
    <xf numFmtId="0" fontId="10" fillId="0" borderId="0" xfId="60" applyNumberFormat="1" applyFont="1" applyFill="1" applyAlignment="1">
      <alignment horizontal="center" vertical="center" shrinkToFit="1"/>
      <protection/>
    </xf>
    <xf numFmtId="0" fontId="11" fillId="0" borderId="0" xfId="60" applyNumberFormat="1" applyFont="1" applyFill="1" applyAlignment="1">
      <alignment horizontal="distributed" vertical="center"/>
      <protection/>
    </xf>
    <xf numFmtId="0" fontId="12" fillId="0" borderId="0" xfId="60" applyNumberFormat="1" applyFont="1" applyFill="1" applyAlignment="1">
      <alignment horizontal="left"/>
      <protection/>
    </xf>
    <xf numFmtId="0" fontId="5" fillId="24" borderId="0" xfId="60" applyNumberFormat="1" applyFill="1" applyAlignment="1">
      <alignment/>
      <protection/>
    </xf>
    <xf numFmtId="0" fontId="11" fillId="0" borderId="0" xfId="60" applyNumberFormat="1" applyFont="1" applyFill="1" applyBorder="1" applyAlignment="1">
      <alignment horizontal="center" shrinkToFit="1"/>
      <protection/>
    </xf>
    <xf numFmtId="0" fontId="5" fillId="24" borderId="0" xfId="60" applyNumberFormat="1" applyFill="1" applyAlignment="1">
      <alignment horizontal="center" shrinkToFit="1"/>
      <protection/>
    </xf>
    <xf numFmtId="49" fontId="17" fillId="0" borderId="24" xfId="60" applyNumberFormat="1" applyFont="1" applyFill="1" applyBorder="1" applyAlignment="1">
      <alignment horizontal="left" vertical="center" shrinkToFit="1"/>
      <protection/>
    </xf>
    <xf numFmtId="0" fontId="14" fillId="0" borderId="29" xfId="60" applyNumberFormat="1" applyFont="1" applyFill="1" applyBorder="1" applyAlignment="1">
      <alignment horizontal="center" vertical="center" shrinkToFit="1"/>
      <protection/>
    </xf>
    <xf numFmtId="0" fontId="14" fillId="0" borderId="68" xfId="60" applyNumberFormat="1" applyFont="1" applyFill="1" applyBorder="1" applyAlignment="1">
      <alignment horizontal="center" vertical="center" shrinkToFit="1"/>
      <protection/>
    </xf>
    <xf numFmtId="0" fontId="14" fillId="0" borderId="114" xfId="60" applyNumberFormat="1" applyFont="1" applyFill="1" applyBorder="1" applyAlignment="1">
      <alignment horizontal="center" vertical="center"/>
      <protection/>
    </xf>
    <xf numFmtId="0" fontId="14" fillId="0" borderId="115" xfId="60" applyNumberFormat="1" applyFont="1" applyFill="1" applyBorder="1" applyAlignment="1">
      <alignment horizontal="center" vertical="center"/>
      <protection/>
    </xf>
    <xf numFmtId="0" fontId="14" fillId="0" borderId="116" xfId="60" applyNumberFormat="1" applyFont="1" applyFill="1" applyBorder="1" applyAlignment="1">
      <alignment horizontal="center" vertical="center" shrinkToFit="1"/>
      <protection/>
    </xf>
    <xf numFmtId="0" fontId="14" fillId="0" borderId="109" xfId="60" applyNumberFormat="1" applyFont="1" applyFill="1" applyBorder="1" applyAlignment="1">
      <alignment horizontal="center" vertical="center" shrinkToFit="1"/>
      <protection/>
    </xf>
    <xf numFmtId="0" fontId="14" fillId="0" borderId="81" xfId="60" applyNumberFormat="1" applyFont="1" applyFill="1" applyBorder="1" applyAlignment="1">
      <alignment horizontal="center" vertical="center" shrinkToFit="1"/>
      <protection/>
    </xf>
    <xf numFmtId="0" fontId="14" fillId="0" borderId="110" xfId="60" applyNumberFormat="1" applyFont="1" applyFill="1" applyBorder="1" applyAlignment="1">
      <alignment horizontal="center" vertical="center" shrinkToFit="1"/>
      <protection/>
    </xf>
    <xf numFmtId="0" fontId="14" fillId="0" borderId="111" xfId="60" applyNumberFormat="1" applyFont="1" applyFill="1" applyBorder="1" applyAlignment="1">
      <alignment horizontal="center" vertical="center" shrinkToFit="1"/>
      <protection/>
    </xf>
    <xf numFmtId="0" fontId="14" fillId="0" borderId="80" xfId="60" applyNumberFormat="1" applyFont="1" applyFill="1" applyBorder="1" applyAlignment="1">
      <alignment horizontal="center" vertical="center" shrinkToFit="1"/>
      <protection/>
    </xf>
    <xf numFmtId="0" fontId="14" fillId="0" borderId="38" xfId="60" applyNumberFormat="1" applyFont="1" applyFill="1" applyBorder="1" applyAlignment="1">
      <alignment horizontal="center" vertical="center" shrinkToFit="1"/>
      <protection/>
    </xf>
    <xf numFmtId="49" fontId="17" fillId="0" borderId="113" xfId="60" applyNumberFormat="1" applyFont="1" applyFill="1" applyBorder="1" applyAlignment="1">
      <alignment horizontal="left" vertical="center" shrinkToFit="1"/>
      <protection/>
    </xf>
    <xf numFmtId="49" fontId="17" fillId="0" borderId="117" xfId="60" applyNumberFormat="1" applyFont="1" applyFill="1" applyBorder="1" applyAlignment="1">
      <alignment horizontal="left" vertical="center" shrinkToFit="1"/>
      <protection/>
    </xf>
    <xf numFmtId="49" fontId="17" fillId="0" borderId="44" xfId="60" applyNumberFormat="1" applyFont="1" applyFill="1" applyBorder="1" applyAlignment="1">
      <alignment horizontal="left" vertical="center" shrinkToFit="1"/>
      <protection/>
    </xf>
    <xf numFmtId="0" fontId="18" fillId="0" borderId="52" xfId="60" applyNumberFormat="1" applyFont="1" applyFill="1" applyBorder="1" applyAlignment="1">
      <alignment horizontal="center" vertical="center"/>
      <protection/>
    </xf>
    <xf numFmtId="0" fontId="18" fillId="0" borderId="53" xfId="60" applyNumberFormat="1" applyFont="1" applyFill="1" applyBorder="1" applyAlignment="1">
      <alignment horizontal="center" vertical="center"/>
      <protection/>
    </xf>
    <xf numFmtId="0" fontId="17" fillId="0" borderId="93" xfId="60" applyNumberFormat="1" applyFont="1" applyFill="1" applyBorder="1" applyAlignment="1">
      <alignment horizontal="left" vertical="center" shrinkToFit="1"/>
      <protection/>
    </xf>
    <xf numFmtId="0" fontId="17" fillId="0" borderId="57" xfId="60" applyNumberFormat="1" applyFont="1" applyFill="1" applyBorder="1" applyAlignment="1">
      <alignment horizontal="left" vertical="center" shrinkToFit="1"/>
      <protection/>
    </xf>
    <xf numFmtId="0" fontId="17" fillId="0" borderId="90" xfId="60" applyNumberFormat="1" applyFont="1" applyFill="1" applyBorder="1" applyAlignment="1">
      <alignment horizontal="left" vertical="center" shrinkToFit="1"/>
      <protection/>
    </xf>
    <xf numFmtId="0" fontId="17" fillId="0" borderId="59" xfId="60" applyNumberFormat="1" applyFont="1" applyFill="1" applyBorder="1" applyAlignment="1">
      <alignment horizontal="left" vertical="center" shrinkToFit="1"/>
      <protection/>
    </xf>
    <xf numFmtId="0" fontId="17" fillId="0" borderId="58" xfId="60" applyNumberFormat="1" applyFont="1" applyFill="1" applyBorder="1" applyAlignment="1">
      <alignment horizontal="left" vertical="center" shrinkToFit="1"/>
      <protection/>
    </xf>
    <xf numFmtId="0" fontId="17" fillId="0" borderId="91" xfId="60" applyNumberFormat="1" applyFont="1" applyFill="1" applyBorder="1" applyAlignment="1">
      <alignment horizontal="left" vertical="center" shrinkToFit="1"/>
      <protection/>
    </xf>
    <xf numFmtId="0" fontId="14" fillId="0" borderId="112" xfId="60" applyNumberFormat="1" applyFont="1" applyFill="1" applyBorder="1" applyAlignment="1">
      <alignment horizontal="center" vertical="center" shrinkToFit="1"/>
      <protection/>
    </xf>
    <xf numFmtId="0" fontId="11" fillId="0" borderId="17" xfId="60" applyNumberFormat="1" applyFont="1" applyFill="1" applyBorder="1" applyAlignment="1">
      <alignment horizontal="center" vertical="center"/>
      <protection/>
    </xf>
    <xf numFmtId="0" fontId="11" fillId="0" borderId="18" xfId="60" applyNumberFormat="1" applyFont="1" applyFill="1" applyBorder="1" applyAlignment="1">
      <alignment horizontal="center" vertical="center"/>
      <protection/>
    </xf>
    <xf numFmtId="49" fontId="17" fillId="0" borderId="43" xfId="60" applyNumberFormat="1" applyFont="1" applyFill="1" applyBorder="1" applyAlignment="1">
      <alignment horizontal="left" vertical="center" shrinkToFit="1"/>
      <protection/>
    </xf>
    <xf numFmtId="49" fontId="17" fillId="0" borderId="118" xfId="60" applyNumberFormat="1" applyFont="1" applyFill="1" applyBorder="1" applyAlignment="1">
      <alignment horizontal="left" vertical="center" shrinkToFit="1"/>
      <protection/>
    </xf>
    <xf numFmtId="49" fontId="17" fillId="0" borderId="36" xfId="60" applyNumberFormat="1" applyFont="1" applyFill="1" applyBorder="1" applyAlignment="1">
      <alignment horizontal="left" vertical="center" shrinkToFit="1"/>
      <protection/>
    </xf>
    <xf numFmtId="49" fontId="17" fillId="0" borderId="119" xfId="60" applyNumberFormat="1" applyFont="1" applyFill="1" applyBorder="1" applyAlignment="1">
      <alignment horizontal="left" vertical="center" shrinkToFit="1"/>
      <protection/>
    </xf>
    <xf numFmtId="49" fontId="17" fillId="0" borderId="120" xfId="60" applyNumberFormat="1" applyFont="1" applyFill="1" applyBorder="1" applyAlignment="1">
      <alignment horizontal="left" vertical="center" shrinkToFit="1"/>
      <protection/>
    </xf>
    <xf numFmtId="0" fontId="17" fillId="0" borderId="94" xfId="60" applyNumberFormat="1" applyFont="1" applyFill="1" applyBorder="1" applyAlignment="1">
      <alignment horizontal="left" vertical="center" shrinkToFit="1"/>
      <protection/>
    </xf>
    <xf numFmtId="0" fontId="11" fillId="0" borderId="50" xfId="60" applyNumberFormat="1" applyFont="1" applyFill="1" applyBorder="1" applyAlignment="1">
      <alignment horizontal="center" vertical="center"/>
      <protection/>
    </xf>
    <xf numFmtId="0" fontId="11" fillId="0" borderId="51" xfId="60" applyNumberFormat="1" applyFont="1" applyFill="1" applyBorder="1" applyAlignment="1">
      <alignment horizontal="center" vertical="center"/>
      <protection/>
    </xf>
    <xf numFmtId="49" fontId="17" fillId="0" borderId="121" xfId="60" applyNumberFormat="1" applyFont="1" applyFill="1" applyBorder="1" applyAlignment="1">
      <alignment horizontal="left" vertical="center" shrinkToFit="1"/>
      <protection/>
    </xf>
    <xf numFmtId="49" fontId="17" fillId="0" borderId="122" xfId="60" applyNumberFormat="1" applyFont="1" applyFill="1" applyBorder="1" applyAlignment="1">
      <alignment horizontal="left" vertical="center" shrinkToFit="1"/>
      <protection/>
    </xf>
    <xf numFmtId="0" fontId="11" fillId="0" borderId="26" xfId="60" applyNumberFormat="1" applyFont="1" applyFill="1" applyBorder="1" applyAlignment="1">
      <alignment horizontal="center" vertical="center"/>
      <protection/>
    </xf>
    <xf numFmtId="0" fontId="11" fillId="0" borderId="27" xfId="60" applyNumberFormat="1" applyFont="1" applyFill="1" applyBorder="1" applyAlignment="1">
      <alignment horizontal="center" vertical="center"/>
      <protection/>
    </xf>
    <xf numFmtId="0" fontId="17" fillId="0" borderId="38" xfId="60" applyNumberFormat="1" applyFont="1" applyFill="1" applyBorder="1" applyAlignment="1">
      <alignment horizontal="left" vertical="center" shrinkToFit="1"/>
      <protection/>
    </xf>
    <xf numFmtId="0" fontId="17" fillId="0" borderId="29" xfId="60" applyNumberFormat="1" applyFont="1" applyFill="1" applyBorder="1" applyAlignment="1">
      <alignment horizontal="left" vertical="center" shrinkToFit="1"/>
      <protection/>
    </xf>
    <xf numFmtId="0" fontId="17" fillId="0" borderId="86" xfId="60" applyNumberFormat="1" applyFont="1" applyFill="1" applyBorder="1" applyAlignment="1">
      <alignment horizontal="left" vertical="center" shrinkToFit="1"/>
      <protection/>
    </xf>
    <xf numFmtId="0" fontId="17" fillId="0" borderId="0" xfId="60" applyNumberFormat="1" applyFont="1" applyFill="1" applyBorder="1" applyAlignment="1">
      <alignment horizontal="center" vertical="center" shrinkToFit="1"/>
      <protection/>
    </xf>
    <xf numFmtId="0" fontId="17" fillId="0" borderId="66" xfId="60" applyNumberFormat="1" applyFont="1" applyFill="1" applyBorder="1" applyAlignment="1">
      <alignment horizontal="left" vertical="center" shrinkToFit="1"/>
      <protection/>
    </xf>
    <xf numFmtId="0" fontId="17" fillId="0" borderId="60" xfId="60" applyNumberFormat="1" applyFont="1" applyFill="1" applyBorder="1" applyAlignment="1">
      <alignment horizontal="left" vertical="center" shrinkToFit="1"/>
      <protection/>
    </xf>
    <xf numFmtId="0" fontId="17" fillId="0" borderId="101" xfId="60" applyNumberFormat="1" applyFont="1" applyFill="1" applyBorder="1" applyAlignment="1">
      <alignment horizontal="center" vertical="center" shrinkToFit="1"/>
      <protection/>
    </xf>
    <xf numFmtId="0" fontId="17" fillId="0" borderId="103" xfId="60" applyNumberFormat="1" applyFont="1" applyFill="1" applyBorder="1" applyAlignment="1">
      <alignment horizontal="center" vertical="center" shrinkToFit="1"/>
      <protection/>
    </xf>
    <xf numFmtId="0" fontId="17" fillId="0" borderId="102" xfId="60" applyNumberFormat="1" applyFont="1" applyFill="1" applyBorder="1" applyAlignment="1">
      <alignment horizontal="center" vertical="center" shrinkToFit="1"/>
      <protection/>
    </xf>
    <xf numFmtId="0" fontId="17" fillId="0" borderId="98" xfId="60" applyNumberFormat="1" applyFont="1" applyFill="1" applyBorder="1" applyAlignment="1">
      <alignment horizontal="left" vertical="center" shrinkToFit="1"/>
      <protection/>
    </xf>
    <xf numFmtId="0" fontId="17" fillId="0" borderId="28" xfId="60" applyNumberFormat="1" applyFont="1" applyFill="1" applyBorder="1" applyAlignment="1">
      <alignment horizontal="left" vertical="center" shrinkToFit="1"/>
      <protection/>
    </xf>
    <xf numFmtId="0" fontId="17" fillId="0" borderId="98" xfId="60" applyNumberFormat="1" applyFont="1" applyFill="1" applyBorder="1" applyAlignment="1">
      <alignment horizontal="center" vertical="center" shrinkToFit="1"/>
      <protection/>
    </xf>
    <xf numFmtId="0" fontId="17" fillId="0" borderId="99" xfId="60" applyNumberFormat="1" applyFont="1" applyFill="1" applyBorder="1" applyAlignment="1">
      <alignment horizontal="center" vertical="center" shrinkToFit="1"/>
      <protection/>
    </xf>
    <xf numFmtId="0" fontId="17" fillId="0" borderId="26" xfId="60" applyNumberFormat="1" applyFont="1" applyFill="1" applyBorder="1" applyAlignment="1">
      <alignment horizontal="center" vertical="center" shrinkToFit="1"/>
      <protection/>
    </xf>
    <xf numFmtId="0" fontId="17" fillId="0" borderId="26" xfId="60" applyNumberFormat="1" applyFont="1" applyFill="1" applyBorder="1" applyAlignment="1">
      <alignment horizontal="left" vertical="center" shrinkToFit="1"/>
      <protection/>
    </xf>
    <xf numFmtId="0" fontId="17" fillId="0" borderId="99" xfId="60" applyNumberFormat="1" applyFont="1" applyFill="1" applyBorder="1" applyAlignment="1">
      <alignment horizontal="left" vertical="center" shrinkToFit="1"/>
      <protection/>
    </xf>
    <xf numFmtId="0" fontId="17" fillId="0" borderId="108" xfId="60" applyNumberFormat="1" applyFont="1" applyFill="1" applyBorder="1" applyAlignment="1">
      <alignment horizontal="center" vertical="center" shrinkToFit="1"/>
      <protection/>
    </xf>
    <xf numFmtId="0" fontId="17" fillId="0" borderId="0" xfId="60" applyNumberFormat="1" applyFont="1" applyFill="1" applyBorder="1" applyAlignment="1">
      <alignment horizontal="left" vertical="center" shrinkToFit="1"/>
      <protection/>
    </xf>
    <xf numFmtId="0" fontId="17" fillId="0" borderId="96" xfId="60" applyNumberFormat="1" applyFont="1" applyFill="1" applyBorder="1" applyAlignment="1">
      <alignment horizontal="center" vertical="center" shrinkToFit="1"/>
      <protection/>
    </xf>
    <xf numFmtId="0" fontId="17" fillId="0" borderId="35" xfId="60" applyNumberFormat="1" applyFont="1" applyFill="1" applyBorder="1" applyAlignment="1">
      <alignment horizontal="center" vertical="center" shrinkToFit="1"/>
      <protection/>
    </xf>
    <xf numFmtId="0" fontId="17" fillId="0" borderId="52" xfId="60" applyNumberFormat="1" applyFont="1" applyFill="1" applyBorder="1" applyAlignment="1">
      <alignment horizontal="center" vertical="center" shrinkToFit="1"/>
      <protection/>
    </xf>
    <xf numFmtId="0" fontId="17" fillId="0" borderId="97" xfId="60" applyNumberFormat="1" applyFont="1" applyFill="1" applyBorder="1" applyAlignment="1">
      <alignment horizontal="center" vertical="center" shrinkToFit="1"/>
      <protection/>
    </xf>
    <xf numFmtId="0" fontId="17" fillId="0" borderId="28" xfId="60" applyNumberFormat="1" applyFont="1" applyFill="1" applyBorder="1" applyAlignment="1">
      <alignment horizontal="center" vertical="center" shrinkToFit="1"/>
      <protection/>
    </xf>
    <xf numFmtId="0" fontId="17" fillId="0" borderId="123" xfId="60" applyNumberFormat="1" applyFont="1" applyFill="1" applyBorder="1" applyAlignment="1">
      <alignment horizontal="left" vertical="center" shrinkToFit="1"/>
      <protection/>
    </xf>
    <xf numFmtId="0" fontId="17" fillId="0" borderId="64" xfId="60" applyNumberFormat="1" applyFont="1" applyFill="1" applyBorder="1" applyAlignment="1">
      <alignment horizontal="left" vertical="center" shrinkToFit="1"/>
      <protection/>
    </xf>
    <xf numFmtId="0" fontId="17" fillId="0" borderId="37" xfId="60" applyNumberFormat="1" applyFont="1" applyFill="1" applyBorder="1" applyAlignment="1">
      <alignment horizontal="center" vertical="center" shrinkToFit="1"/>
      <protection/>
    </xf>
    <xf numFmtId="0" fontId="18" fillId="0" borderId="52" xfId="60" applyNumberFormat="1" applyFont="1" applyFill="1" applyBorder="1" applyAlignment="1">
      <alignment horizontal="distributed" vertical="center"/>
      <protection/>
    </xf>
    <xf numFmtId="0" fontId="18" fillId="0" borderId="53" xfId="60" applyNumberFormat="1" applyFont="1" applyFill="1" applyBorder="1" applyAlignment="1">
      <alignment horizontal="distributed" vertical="center"/>
      <protection/>
    </xf>
    <xf numFmtId="0" fontId="11" fillId="0" borderId="50" xfId="60" applyNumberFormat="1" applyFont="1" applyFill="1" applyBorder="1" applyAlignment="1">
      <alignment horizontal="distributed" vertical="center"/>
      <protection/>
    </xf>
    <xf numFmtId="0" fontId="11" fillId="0" borderId="51" xfId="60" applyNumberFormat="1" applyFont="1" applyFill="1" applyBorder="1" applyAlignment="1">
      <alignment horizontal="distributed" vertical="center"/>
      <protection/>
    </xf>
    <xf numFmtId="0" fontId="18" fillId="0" borderId="114" xfId="60" applyNumberFormat="1" applyFont="1" applyFill="1" applyBorder="1" applyAlignment="1">
      <alignment horizontal="distributed" vertical="center"/>
      <protection/>
    </xf>
    <xf numFmtId="0" fontId="18" fillId="0" borderId="115" xfId="60" applyNumberFormat="1" applyFont="1" applyFill="1" applyBorder="1" applyAlignment="1">
      <alignment horizontal="distributed" vertical="center"/>
      <protection/>
    </xf>
    <xf numFmtId="49" fontId="17" fillId="0" borderId="20" xfId="61" applyNumberFormat="1" applyFont="1" applyFill="1" applyBorder="1" applyAlignment="1">
      <alignment horizontal="center" vertical="center" shrinkToFit="1"/>
      <protection/>
    </xf>
    <xf numFmtId="49" fontId="17" fillId="0" borderId="21" xfId="61" applyNumberFormat="1" applyFont="1" applyFill="1" applyBorder="1" applyAlignment="1">
      <alignment horizontal="center" vertical="center" shrinkToFit="1"/>
      <protection/>
    </xf>
    <xf numFmtId="49" fontId="17" fillId="0" borderId="89" xfId="61" applyNumberFormat="1" applyFont="1" applyFill="1" applyBorder="1" applyAlignment="1">
      <alignment horizontal="center" vertical="center" shrinkToFit="1"/>
      <protection/>
    </xf>
    <xf numFmtId="49" fontId="17" fillId="0" borderId="22" xfId="61" applyNumberFormat="1" applyFont="1" applyFill="1" applyBorder="1" applyAlignment="1">
      <alignment horizontal="center" vertical="center" shrinkToFit="1"/>
      <protection/>
    </xf>
    <xf numFmtId="49" fontId="17" fillId="0" borderId="23" xfId="61" applyNumberFormat="1" applyFont="1" applyFill="1" applyBorder="1" applyAlignment="1">
      <alignment horizontal="center" vertical="center" shrinkToFit="1"/>
      <protection/>
    </xf>
    <xf numFmtId="49" fontId="17" fillId="0" borderId="24" xfId="61" applyNumberFormat="1" applyFont="1" applyFill="1" applyBorder="1" applyAlignment="1">
      <alignment horizontal="center" vertical="center" shrinkToFit="1"/>
      <protection/>
    </xf>
    <xf numFmtId="49" fontId="17" fillId="0" borderId="38" xfId="61" applyNumberFormat="1" applyFont="1" applyFill="1" applyBorder="1" applyAlignment="1">
      <alignment horizontal="center" vertical="center" shrinkToFit="1"/>
      <protection/>
    </xf>
    <xf numFmtId="49" fontId="17" fillId="0" borderId="29" xfId="61" applyNumberFormat="1" applyFont="1" applyFill="1" applyBorder="1" applyAlignment="1">
      <alignment horizontal="center" vertical="center" shrinkToFit="1"/>
      <protection/>
    </xf>
    <xf numFmtId="49" fontId="17" fillId="0" borderId="86" xfId="61" applyNumberFormat="1" applyFont="1" applyFill="1" applyBorder="1" applyAlignment="1">
      <alignment horizontal="center" vertical="center" shrinkToFit="1"/>
      <protection/>
    </xf>
    <xf numFmtId="49" fontId="17" fillId="0" borderId="87" xfId="61" applyNumberFormat="1" applyFont="1" applyFill="1" applyBorder="1" applyAlignment="1">
      <alignment horizontal="right" vertical="center" shrinkToFit="1"/>
      <protection/>
    </xf>
    <xf numFmtId="49" fontId="17" fillId="0" borderId="29" xfId="61" applyNumberFormat="1" applyFont="1" applyFill="1" applyBorder="1" applyAlignment="1">
      <alignment horizontal="right" vertical="center" shrinkToFit="1"/>
      <protection/>
    </xf>
    <xf numFmtId="49" fontId="17" fillId="0" borderId="30" xfId="61" applyNumberFormat="1" applyFont="1" applyFill="1" applyBorder="1" applyAlignment="1">
      <alignment horizontal="center" vertical="center" shrinkToFit="1"/>
      <protection/>
    </xf>
    <xf numFmtId="49" fontId="17" fillId="0" borderId="68" xfId="61" applyNumberFormat="1" applyFont="1" applyFill="1" applyBorder="1" applyAlignment="1">
      <alignment horizontal="center" vertical="center" shrinkToFit="1"/>
      <protection/>
    </xf>
    <xf numFmtId="49" fontId="17" fillId="0" borderId="31" xfId="61" applyNumberFormat="1" applyFont="1" applyFill="1" applyBorder="1" applyAlignment="1">
      <alignment horizontal="center" vertical="center" shrinkToFit="1"/>
      <protection/>
    </xf>
    <xf numFmtId="49" fontId="17" fillId="0" borderId="39" xfId="61" applyNumberFormat="1" applyFont="1" applyFill="1" applyBorder="1" applyAlignment="1">
      <alignment horizontal="center" vertical="center" wrapText="1" shrinkToFit="1"/>
      <protection/>
    </xf>
    <xf numFmtId="49" fontId="17" fillId="0" borderId="40" xfId="61" applyNumberFormat="1" applyFont="1" applyFill="1" applyBorder="1" applyAlignment="1">
      <alignment horizontal="center" vertical="center" wrapText="1" shrinkToFit="1"/>
      <protection/>
    </xf>
    <xf numFmtId="49" fontId="17" fillId="0" borderId="80" xfId="61" applyNumberFormat="1" applyFont="1" applyFill="1" applyBorder="1" applyAlignment="1">
      <alignment horizontal="center" vertical="center" wrapText="1" shrinkToFit="1"/>
      <protection/>
    </xf>
    <xf numFmtId="49" fontId="17" fillId="0" borderId="40" xfId="61" applyNumberFormat="1" applyFont="1" applyFill="1" applyBorder="1" applyAlignment="1">
      <alignment horizontal="center" vertical="center" shrinkToFit="1"/>
      <protection/>
    </xf>
    <xf numFmtId="49" fontId="17" fillId="0" borderId="85" xfId="61" applyNumberFormat="1" applyFont="1" applyFill="1" applyBorder="1" applyAlignment="1">
      <alignment horizontal="center" vertical="center" shrinkToFit="1"/>
      <protection/>
    </xf>
    <xf numFmtId="49" fontId="17" fillId="0" borderId="79" xfId="61" applyNumberFormat="1" applyFont="1" applyFill="1" applyBorder="1" applyAlignment="1">
      <alignment horizontal="center" vertical="center" shrinkToFit="1"/>
      <protection/>
    </xf>
    <xf numFmtId="49" fontId="17" fillId="0" borderId="80" xfId="61" applyNumberFormat="1" applyFont="1" applyFill="1" applyBorder="1" applyAlignment="1">
      <alignment horizontal="center" vertical="center" shrinkToFit="1"/>
      <protection/>
    </xf>
    <xf numFmtId="49" fontId="17" fillId="0" borderId="79" xfId="61" applyNumberFormat="1" applyFont="1" applyFill="1" applyBorder="1" applyAlignment="1">
      <alignment horizontal="center" vertical="center" wrapText="1" shrinkToFit="1"/>
      <protection/>
    </xf>
    <xf numFmtId="49" fontId="17" fillId="0" borderId="41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学校得点" xfId="61"/>
    <cellStyle name="標準_気象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1\Local%20Settings\Temporary%20Internet%20Files\Content.IE5\006AQJFU\H25_AB&#31569;&#35914;(&#22899;)VB+Link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1\Local%20Settings\Temporary%20Internet%20Files\Content.IE5\006AQJFU\H25_AB&#31569;&#35914;(&#30007;)VB+Lin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記録入力"/>
      <sheetName val="ﾘﾚｰ個表"/>
      <sheetName val="得点表"/>
      <sheetName val="対校得点"/>
      <sheetName val="選手"/>
      <sheetName val="Mk4記録"/>
      <sheetName val="Mk4気象"/>
      <sheetName val="Mk4種目"/>
    </sheetNames>
    <sheetDataSet>
      <sheetData sheetId="0">
        <row r="2">
          <cell r="D2" t="str">
            <v>第６０回福岡県高等学校陸上競技対校選手権大会</v>
          </cell>
        </row>
        <row r="3">
          <cell r="D3" t="str">
            <v>兼国体選考会　筑豊ブロック予選大会</v>
          </cell>
        </row>
        <row r="5">
          <cell r="D5">
            <v>41454</v>
          </cell>
          <cell r="E5">
            <v>41455</v>
          </cell>
        </row>
        <row r="7">
          <cell r="D7" t="str">
            <v>福岡県高等学校体育連盟</v>
          </cell>
          <cell r="E7" t="str">
            <v>福岡陸上競技協会</v>
          </cell>
        </row>
        <row r="8">
          <cell r="D8" t="str">
            <v>嘉麻市嘉穂総合運動公園</v>
          </cell>
        </row>
        <row r="13">
          <cell r="D13" t="str">
            <v>中村　久充</v>
          </cell>
        </row>
        <row r="14">
          <cell r="D14" t="str">
            <v>金子　洋一</v>
          </cell>
        </row>
        <row r="15">
          <cell r="D15" t="str">
            <v>橋田　敏弘</v>
          </cell>
        </row>
        <row r="16">
          <cell r="D16" t="str">
            <v>中村　忠紀</v>
          </cell>
        </row>
        <row r="18">
          <cell r="D18" t="str">
            <v>城田　尚一</v>
          </cell>
        </row>
        <row r="20">
          <cell r="D20" t="str">
            <v>脇添　寿男</v>
          </cell>
        </row>
        <row r="21">
          <cell r="D21" t="str">
            <v>有門　浩一</v>
          </cell>
        </row>
      </sheetData>
      <sheetData sheetId="6">
        <row r="5">
          <cell r="B5">
            <v>1</v>
          </cell>
          <cell r="C5" t="str">
            <v>渡辺　聖崇③</v>
          </cell>
          <cell r="D5" t="str">
            <v>直　方</v>
          </cell>
          <cell r="L5" t="str">
            <v>福　智</v>
          </cell>
          <cell r="M5">
            <v>523</v>
          </cell>
          <cell r="N5">
            <v>1</v>
          </cell>
          <cell r="V5">
            <v>1</v>
          </cell>
          <cell r="W5" t="str">
            <v>001</v>
          </cell>
          <cell r="X5" t="str">
            <v>A100m</v>
          </cell>
        </row>
        <row r="6">
          <cell r="B6">
            <v>2</v>
          </cell>
          <cell r="C6" t="str">
            <v>大野　晴土③</v>
          </cell>
          <cell r="D6" t="str">
            <v>直　方</v>
          </cell>
          <cell r="L6" t="str">
            <v>嘉穂東</v>
          </cell>
          <cell r="M6">
            <v>187</v>
          </cell>
          <cell r="N6">
            <v>2</v>
          </cell>
          <cell r="V6">
            <v>2</v>
          </cell>
          <cell r="W6">
            <v>101</v>
          </cell>
          <cell r="X6" t="str">
            <v>B100m</v>
          </cell>
        </row>
        <row r="7">
          <cell r="B7">
            <v>3</v>
          </cell>
          <cell r="C7" t="str">
            <v>古本　拓海③</v>
          </cell>
          <cell r="D7" t="str">
            <v>直　方</v>
          </cell>
          <cell r="L7" t="str">
            <v>鞍手竜徳</v>
          </cell>
          <cell r="M7">
            <v>225</v>
          </cell>
          <cell r="N7">
            <v>3</v>
          </cell>
          <cell r="V7">
            <v>3</v>
          </cell>
          <cell r="W7" t="str">
            <v>002</v>
          </cell>
          <cell r="X7" t="str">
            <v>A200m</v>
          </cell>
        </row>
        <row r="8">
          <cell r="B8">
            <v>4</v>
          </cell>
          <cell r="C8" t="str">
            <v>鞘師　慶盛③</v>
          </cell>
          <cell r="D8" t="str">
            <v>直　方</v>
          </cell>
          <cell r="L8" t="str">
            <v>飯　塚</v>
          </cell>
          <cell r="M8">
            <v>517</v>
          </cell>
          <cell r="N8">
            <v>4</v>
          </cell>
          <cell r="V8">
            <v>4</v>
          </cell>
          <cell r="W8">
            <v>102</v>
          </cell>
          <cell r="X8" t="str">
            <v>B200m</v>
          </cell>
        </row>
        <row r="9">
          <cell r="B9">
            <v>5</v>
          </cell>
          <cell r="C9" t="str">
            <v>森脇　大介③</v>
          </cell>
          <cell r="D9" t="str">
            <v>直　方</v>
          </cell>
          <cell r="L9" t="str">
            <v>近大福岡</v>
          </cell>
          <cell r="M9">
            <v>520</v>
          </cell>
          <cell r="N9">
            <v>5</v>
          </cell>
          <cell r="V9">
            <v>5</v>
          </cell>
          <cell r="W9" t="str">
            <v>003</v>
          </cell>
          <cell r="X9" t="str">
            <v>A400m</v>
          </cell>
        </row>
        <row r="10">
          <cell r="B10">
            <v>6</v>
          </cell>
          <cell r="C10" t="str">
            <v>山口　瑞樹③</v>
          </cell>
          <cell r="D10" t="str">
            <v>直　方</v>
          </cell>
          <cell r="L10" t="str">
            <v>嘉穂総合</v>
          </cell>
          <cell r="M10">
            <v>182</v>
          </cell>
          <cell r="N10">
            <v>6</v>
          </cell>
          <cell r="V10">
            <v>6</v>
          </cell>
          <cell r="W10">
            <v>103</v>
          </cell>
          <cell r="X10" t="str">
            <v>B400m</v>
          </cell>
        </row>
        <row r="11">
          <cell r="B11">
            <v>7</v>
          </cell>
          <cell r="C11" t="str">
            <v>吉武　建人③</v>
          </cell>
          <cell r="D11" t="str">
            <v>直　方</v>
          </cell>
          <cell r="L11" t="str">
            <v>西田川</v>
          </cell>
          <cell r="M11">
            <v>181</v>
          </cell>
          <cell r="N11">
            <v>7</v>
          </cell>
          <cell r="V11">
            <v>7</v>
          </cell>
          <cell r="W11" t="str">
            <v>004</v>
          </cell>
          <cell r="X11" t="str">
            <v>A800m</v>
          </cell>
        </row>
        <row r="12">
          <cell r="B12">
            <v>8</v>
          </cell>
          <cell r="C12" t="str">
            <v>領家　正人③</v>
          </cell>
          <cell r="D12" t="str">
            <v>直　方</v>
          </cell>
          <cell r="L12" t="str">
            <v>稲築志耕館</v>
          </cell>
          <cell r="M12">
            <v>185</v>
          </cell>
          <cell r="N12">
            <v>8</v>
          </cell>
          <cell r="V12">
            <v>8</v>
          </cell>
          <cell r="W12">
            <v>104</v>
          </cell>
          <cell r="X12" t="str">
            <v>B800m</v>
          </cell>
        </row>
        <row r="13">
          <cell r="B13">
            <v>9</v>
          </cell>
          <cell r="C13" t="str">
            <v>安部優実子③</v>
          </cell>
          <cell r="D13" t="str">
            <v>直　方</v>
          </cell>
          <cell r="L13" t="str">
            <v>東　鷹</v>
          </cell>
          <cell r="M13">
            <v>170</v>
          </cell>
          <cell r="N13">
            <v>9</v>
          </cell>
          <cell r="V13">
            <v>9</v>
          </cell>
          <cell r="W13" t="str">
            <v>005</v>
          </cell>
          <cell r="X13" t="str">
            <v>A1500m</v>
          </cell>
        </row>
        <row r="14">
          <cell r="B14">
            <v>10</v>
          </cell>
          <cell r="C14" t="str">
            <v>小南　有希③</v>
          </cell>
          <cell r="D14" t="str">
            <v>直　方</v>
          </cell>
          <cell r="L14" t="str">
            <v>直　方</v>
          </cell>
          <cell r="M14">
            <v>190</v>
          </cell>
          <cell r="N14">
            <v>10</v>
          </cell>
          <cell r="V14">
            <v>10</v>
          </cell>
          <cell r="W14" t="str">
            <v>105</v>
          </cell>
          <cell r="X14" t="str">
            <v>B1500m</v>
          </cell>
        </row>
        <row r="15">
          <cell r="B15">
            <v>11</v>
          </cell>
          <cell r="C15" t="str">
            <v>仲江　　希③</v>
          </cell>
          <cell r="D15" t="str">
            <v>直　方</v>
          </cell>
          <cell r="L15" t="str">
            <v>筑　豊</v>
          </cell>
          <cell r="M15">
            <v>191</v>
          </cell>
          <cell r="N15">
            <v>11</v>
          </cell>
          <cell r="V15">
            <v>11</v>
          </cell>
          <cell r="W15" t="str">
            <v>007</v>
          </cell>
          <cell r="X15" t="str">
            <v>A3000m</v>
          </cell>
        </row>
        <row r="16">
          <cell r="B16">
            <v>12</v>
          </cell>
          <cell r="C16" t="str">
            <v>福田　　実③</v>
          </cell>
          <cell r="D16" t="str">
            <v>直　方</v>
          </cell>
          <cell r="L16" t="str">
            <v>田　川</v>
          </cell>
          <cell r="M16">
            <v>177</v>
          </cell>
          <cell r="N16">
            <v>12</v>
          </cell>
          <cell r="V16">
            <v>12</v>
          </cell>
          <cell r="W16" t="str">
            <v>107</v>
          </cell>
          <cell r="X16" t="str">
            <v>B3000m</v>
          </cell>
        </row>
        <row r="17">
          <cell r="B17">
            <v>13</v>
          </cell>
          <cell r="C17" t="str">
            <v>大西　広晃②</v>
          </cell>
          <cell r="D17" t="str">
            <v>直　方</v>
          </cell>
          <cell r="L17" t="str">
            <v>鞍　手</v>
          </cell>
          <cell r="M17">
            <v>189</v>
          </cell>
          <cell r="N17">
            <v>13</v>
          </cell>
          <cell r="V17">
            <v>13</v>
          </cell>
          <cell r="W17" t="str">
            <v>011</v>
          </cell>
          <cell r="X17" t="str">
            <v>A100mH</v>
          </cell>
        </row>
        <row r="18">
          <cell r="B18">
            <v>14</v>
          </cell>
          <cell r="C18" t="str">
            <v>石田　尚寛②</v>
          </cell>
          <cell r="D18" t="str">
            <v>直　方</v>
          </cell>
          <cell r="L18" t="str">
            <v>嘉　穂</v>
          </cell>
          <cell r="M18">
            <v>186</v>
          </cell>
          <cell r="N18">
            <v>14</v>
          </cell>
          <cell r="V18">
            <v>14</v>
          </cell>
          <cell r="W18" t="str">
            <v>112</v>
          </cell>
          <cell r="X18" t="str">
            <v>B100mYH</v>
          </cell>
        </row>
        <row r="19">
          <cell r="B19">
            <v>15</v>
          </cell>
          <cell r="C19" t="str">
            <v>伊藤　拓実②</v>
          </cell>
          <cell r="D19" t="str">
            <v>直　方</v>
          </cell>
          <cell r="L19" t="str">
            <v>大和青藍</v>
          </cell>
          <cell r="M19">
            <v>522</v>
          </cell>
          <cell r="N19">
            <v>15</v>
          </cell>
          <cell r="V19">
            <v>15</v>
          </cell>
          <cell r="W19" t="str">
            <v>015</v>
          </cell>
          <cell r="X19" t="str">
            <v>400mH</v>
          </cell>
        </row>
        <row r="20">
          <cell r="B20">
            <v>16</v>
          </cell>
          <cell r="C20" t="str">
            <v>新見　　彬②</v>
          </cell>
          <cell r="D20" t="str">
            <v>直　方</v>
          </cell>
          <cell r="N20">
            <v>16</v>
          </cell>
          <cell r="V20">
            <v>16</v>
          </cell>
          <cell r="W20" t="str">
            <v>018</v>
          </cell>
          <cell r="X20" t="str">
            <v>5000mW</v>
          </cell>
        </row>
        <row r="21">
          <cell r="B21">
            <v>17</v>
          </cell>
          <cell r="C21" t="str">
            <v>浜崎　拓馬②</v>
          </cell>
          <cell r="D21" t="str">
            <v>直　方</v>
          </cell>
          <cell r="N21">
            <v>17</v>
          </cell>
          <cell r="V21">
            <v>17</v>
          </cell>
          <cell r="W21" t="str">
            <v>019</v>
          </cell>
          <cell r="X21" t="str">
            <v>4x100mR</v>
          </cell>
        </row>
        <row r="22">
          <cell r="B22">
            <v>18</v>
          </cell>
          <cell r="C22" t="str">
            <v>藤島　　海②</v>
          </cell>
          <cell r="D22" t="str">
            <v>直　方</v>
          </cell>
          <cell r="N22">
            <v>18</v>
          </cell>
          <cell r="V22">
            <v>18</v>
          </cell>
          <cell r="W22" t="str">
            <v>021</v>
          </cell>
          <cell r="X22" t="str">
            <v>4x400mR</v>
          </cell>
        </row>
        <row r="23">
          <cell r="B23">
            <v>19</v>
          </cell>
          <cell r="C23" t="str">
            <v>藤原　隆博②</v>
          </cell>
          <cell r="D23" t="str">
            <v>直　方</v>
          </cell>
          <cell r="N23">
            <v>19</v>
          </cell>
          <cell r="V23">
            <v>19</v>
          </cell>
          <cell r="W23" t="str">
            <v>022</v>
          </cell>
          <cell r="X23" t="str">
            <v>A走高跳</v>
          </cell>
        </row>
        <row r="24">
          <cell r="B24">
            <v>20</v>
          </cell>
          <cell r="C24" t="str">
            <v>松尾　直樹②</v>
          </cell>
          <cell r="D24" t="str">
            <v>直　方</v>
          </cell>
          <cell r="N24">
            <v>20</v>
          </cell>
          <cell r="V24">
            <v>20</v>
          </cell>
          <cell r="W24" t="str">
            <v>122</v>
          </cell>
          <cell r="X24" t="str">
            <v>B走高跳</v>
          </cell>
        </row>
        <row r="25">
          <cell r="B25">
            <v>21</v>
          </cell>
          <cell r="C25" t="str">
            <v>三舟　和喜②</v>
          </cell>
          <cell r="D25" t="str">
            <v>直　方</v>
          </cell>
          <cell r="N25">
            <v>21</v>
          </cell>
          <cell r="V25">
            <v>21</v>
          </cell>
          <cell r="W25" t="str">
            <v>024</v>
          </cell>
          <cell r="X25" t="str">
            <v>A走幅跳</v>
          </cell>
        </row>
        <row r="26">
          <cell r="B26">
            <v>22</v>
          </cell>
          <cell r="C26" t="str">
            <v>盛坪　隆幸②</v>
          </cell>
          <cell r="D26" t="str">
            <v>直　方</v>
          </cell>
          <cell r="N26">
            <v>22</v>
          </cell>
          <cell r="V26">
            <v>22</v>
          </cell>
          <cell r="W26" t="str">
            <v>124</v>
          </cell>
          <cell r="X26" t="str">
            <v>B走幅跳</v>
          </cell>
        </row>
        <row r="27">
          <cell r="B27">
            <v>23</v>
          </cell>
          <cell r="C27" t="str">
            <v>寄藤　和徳②</v>
          </cell>
          <cell r="D27" t="str">
            <v>直　方</v>
          </cell>
          <cell r="N27">
            <v>23</v>
          </cell>
          <cell r="V27">
            <v>23</v>
          </cell>
          <cell r="W27" t="str">
            <v>026</v>
          </cell>
          <cell r="X27" t="str">
            <v>A砲丸投</v>
          </cell>
        </row>
        <row r="28">
          <cell r="B28">
            <v>24</v>
          </cell>
          <cell r="C28" t="str">
            <v>武谷可奈子②</v>
          </cell>
          <cell r="D28" t="str">
            <v>直　方</v>
          </cell>
          <cell r="N28">
            <v>24</v>
          </cell>
          <cell r="V28">
            <v>24</v>
          </cell>
          <cell r="W28" t="str">
            <v>126</v>
          </cell>
          <cell r="X28" t="str">
            <v>B砲丸投</v>
          </cell>
        </row>
        <row r="29">
          <cell r="B29">
            <v>25</v>
          </cell>
          <cell r="C29" t="str">
            <v>中川　麻衣②</v>
          </cell>
          <cell r="D29" t="str">
            <v>直　方</v>
          </cell>
          <cell r="N29">
            <v>25</v>
          </cell>
          <cell r="V29">
            <v>25</v>
          </cell>
          <cell r="W29" t="str">
            <v>027</v>
          </cell>
          <cell r="X29" t="str">
            <v>A円盤投</v>
          </cell>
        </row>
        <row r="30">
          <cell r="B30">
            <v>26</v>
          </cell>
          <cell r="C30" t="str">
            <v>宮本さつき②</v>
          </cell>
          <cell r="D30" t="str">
            <v>直　方</v>
          </cell>
          <cell r="N30">
            <v>26</v>
          </cell>
          <cell r="V30">
            <v>26</v>
          </cell>
          <cell r="W30" t="str">
            <v>127</v>
          </cell>
          <cell r="X30" t="str">
            <v>B円盤投</v>
          </cell>
        </row>
        <row r="31">
          <cell r="B31">
            <v>27</v>
          </cell>
          <cell r="C31" t="str">
            <v>内川　龍彦①</v>
          </cell>
          <cell r="D31" t="str">
            <v>直　方</v>
          </cell>
          <cell r="N31">
            <v>27</v>
          </cell>
          <cell r="V31">
            <v>27</v>
          </cell>
          <cell r="W31" t="str">
            <v>029</v>
          </cell>
          <cell r="X31" t="str">
            <v>Aやり投</v>
          </cell>
        </row>
        <row r="32">
          <cell r="B32">
            <v>28</v>
          </cell>
          <cell r="C32" t="str">
            <v>小方　勇人①</v>
          </cell>
          <cell r="D32" t="str">
            <v>直　方</v>
          </cell>
          <cell r="N32">
            <v>28</v>
          </cell>
          <cell r="V32">
            <v>28</v>
          </cell>
          <cell r="W32" t="str">
            <v>129</v>
          </cell>
          <cell r="X32" t="str">
            <v>Bやり投</v>
          </cell>
        </row>
        <row r="33">
          <cell r="B33">
            <v>29</v>
          </cell>
          <cell r="C33" t="str">
            <v>中川　　廉①</v>
          </cell>
          <cell r="D33" t="str">
            <v>直　方</v>
          </cell>
          <cell r="N33">
            <v>29</v>
          </cell>
        </row>
        <row r="34">
          <cell r="B34">
            <v>30</v>
          </cell>
          <cell r="C34" t="str">
            <v>中山　元気①</v>
          </cell>
          <cell r="D34" t="str">
            <v>直　方</v>
          </cell>
          <cell r="N34">
            <v>30</v>
          </cell>
        </row>
        <row r="35">
          <cell r="B35">
            <v>31</v>
          </cell>
          <cell r="C35" t="str">
            <v>福島　　潤①</v>
          </cell>
          <cell r="D35" t="str">
            <v>直　方</v>
          </cell>
          <cell r="N35">
            <v>31</v>
          </cell>
        </row>
        <row r="36">
          <cell r="B36">
            <v>32</v>
          </cell>
          <cell r="C36" t="str">
            <v>久野由里加①</v>
          </cell>
          <cell r="D36" t="str">
            <v>直　方</v>
          </cell>
          <cell r="N36">
            <v>32</v>
          </cell>
        </row>
        <row r="37">
          <cell r="B37">
            <v>33</v>
          </cell>
          <cell r="C37" t="str">
            <v>渡辺　夕稀①</v>
          </cell>
          <cell r="D37" t="str">
            <v>直　方</v>
          </cell>
          <cell r="N37">
            <v>33</v>
          </cell>
        </row>
        <row r="38">
          <cell r="B38">
            <v>34</v>
          </cell>
          <cell r="C38" t="str">
            <v>有吉　聖矢③</v>
          </cell>
          <cell r="D38" t="str">
            <v>東　鷹</v>
          </cell>
          <cell r="N38">
            <v>34</v>
          </cell>
        </row>
        <row r="39">
          <cell r="B39">
            <v>35</v>
          </cell>
          <cell r="C39" t="str">
            <v>吉田　蘭々③</v>
          </cell>
          <cell r="D39" t="str">
            <v>東　鷹</v>
          </cell>
          <cell r="N39">
            <v>35</v>
          </cell>
        </row>
        <row r="40">
          <cell r="B40">
            <v>36</v>
          </cell>
          <cell r="C40" t="str">
            <v>石田　海渡②</v>
          </cell>
          <cell r="D40" t="str">
            <v>東　鷹</v>
          </cell>
          <cell r="N40">
            <v>36</v>
          </cell>
        </row>
        <row r="41">
          <cell r="B41">
            <v>37</v>
          </cell>
          <cell r="C41" t="str">
            <v>田坂　正人②</v>
          </cell>
          <cell r="D41" t="str">
            <v>東　鷹</v>
          </cell>
          <cell r="N41">
            <v>37</v>
          </cell>
        </row>
        <row r="42">
          <cell r="B42">
            <v>38</v>
          </cell>
          <cell r="C42" t="str">
            <v>岩崎　春道①</v>
          </cell>
          <cell r="D42" t="str">
            <v>東　鷹</v>
          </cell>
          <cell r="N42">
            <v>38</v>
          </cell>
        </row>
        <row r="43">
          <cell r="B43">
            <v>39</v>
          </cell>
          <cell r="C43" t="str">
            <v>石井　　唯①</v>
          </cell>
          <cell r="D43" t="str">
            <v>東　鷹</v>
          </cell>
          <cell r="N43">
            <v>39</v>
          </cell>
        </row>
        <row r="44">
          <cell r="B44">
            <v>40</v>
          </cell>
          <cell r="C44" t="str">
            <v>有吉　拓未③</v>
          </cell>
          <cell r="D44" t="str">
            <v>嘉穂東</v>
          </cell>
          <cell r="N44">
            <v>40</v>
          </cell>
        </row>
        <row r="45">
          <cell r="B45">
            <v>41</v>
          </cell>
          <cell r="C45" t="str">
            <v>石川　裕太③</v>
          </cell>
          <cell r="D45" t="str">
            <v>嘉穂東</v>
          </cell>
          <cell r="N45">
            <v>41</v>
          </cell>
        </row>
        <row r="46">
          <cell r="B46">
            <v>42</v>
          </cell>
          <cell r="C46" t="str">
            <v>梅﨑　拓己③</v>
          </cell>
          <cell r="D46" t="str">
            <v>嘉穂東</v>
          </cell>
          <cell r="N46">
            <v>42</v>
          </cell>
        </row>
        <row r="47">
          <cell r="B47">
            <v>43</v>
          </cell>
          <cell r="C47" t="str">
            <v>加藤　訓平③</v>
          </cell>
          <cell r="D47" t="str">
            <v>嘉穂東</v>
          </cell>
          <cell r="N47">
            <v>43</v>
          </cell>
        </row>
        <row r="48">
          <cell r="B48">
            <v>44</v>
          </cell>
          <cell r="C48" t="str">
            <v>金光　利樹③</v>
          </cell>
          <cell r="D48" t="str">
            <v>嘉穂東</v>
          </cell>
          <cell r="N48">
            <v>44</v>
          </cell>
        </row>
        <row r="49">
          <cell r="B49">
            <v>45</v>
          </cell>
          <cell r="C49" t="str">
            <v>川島　　司③</v>
          </cell>
          <cell r="D49" t="str">
            <v>嘉穂東</v>
          </cell>
          <cell r="N49">
            <v>45</v>
          </cell>
        </row>
        <row r="50">
          <cell r="B50">
            <v>46</v>
          </cell>
          <cell r="C50" t="str">
            <v>葛原　　誠③</v>
          </cell>
          <cell r="D50" t="str">
            <v>嘉穂東</v>
          </cell>
          <cell r="N50">
            <v>46</v>
          </cell>
        </row>
        <row r="51">
          <cell r="B51">
            <v>47</v>
          </cell>
          <cell r="C51" t="str">
            <v>徳永　大樹③</v>
          </cell>
          <cell r="D51" t="str">
            <v>嘉穂東</v>
          </cell>
          <cell r="N51">
            <v>47</v>
          </cell>
        </row>
        <row r="52">
          <cell r="B52">
            <v>48</v>
          </cell>
          <cell r="C52" t="str">
            <v>西田光次郎③</v>
          </cell>
          <cell r="D52" t="str">
            <v>嘉穂東</v>
          </cell>
          <cell r="N52">
            <v>48</v>
          </cell>
        </row>
        <row r="53">
          <cell r="B53">
            <v>49</v>
          </cell>
          <cell r="C53" t="str">
            <v>原田　公征③</v>
          </cell>
          <cell r="D53" t="str">
            <v>嘉穂東</v>
          </cell>
          <cell r="N53">
            <v>49</v>
          </cell>
        </row>
        <row r="54">
          <cell r="B54">
            <v>50</v>
          </cell>
          <cell r="C54" t="str">
            <v>伊藤　駿汰②</v>
          </cell>
          <cell r="D54" t="str">
            <v>嘉穂東</v>
          </cell>
          <cell r="N54">
            <v>50</v>
          </cell>
        </row>
        <row r="55">
          <cell r="B55">
            <v>51</v>
          </cell>
          <cell r="C55" t="str">
            <v>伊藤凛太郎②</v>
          </cell>
          <cell r="D55" t="str">
            <v>嘉穂東</v>
          </cell>
          <cell r="N55">
            <v>51</v>
          </cell>
        </row>
        <row r="56">
          <cell r="B56">
            <v>52</v>
          </cell>
          <cell r="C56" t="str">
            <v>倉迫　勇樹②</v>
          </cell>
          <cell r="D56" t="str">
            <v>嘉穂東</v>
          </cell>
          <cell r="N56">
            <v>52</v>
          </cell>
        </row>
        <row r="57">
          <cell r="B57">
            <v>53</v>
          </cell>
          <cell r="C57" t="str">
            <v>益田　弘通②</v>
          </cell>
          <cell r="D57" t="str">
            <v>嘉穂東</v>
          </cell>
          <cell r="N57">
            <v>53</v>
          </cell>
        </row>
        <row r="58">
          <cell r="B58">
            <v>54</v>
          </cell>
          <cell r="C58" t="str">
            <v>許斐　勇輝①</v>
          </cell>
          <cell r="D58" t="str">
            <v>嘉穂東</v>
          </cell>
          <cell r="N58">
            <v>54</v>
          </cell>
        </row>
        <row r="59">
          <cell r="B59">
            <v>55</v>
          </cell>
          <cell r="C59" t="str">
            <v>森元　涼太①</v>
          </cell>
          <cell r="D59" t="str">
            <v>嘉穂東</v>
          </cell>
          <cell r="N59">
            <v>55</v>
          </cell>
        </row>
        <row r="60">
          <cell r="B60">
            <v>56</v>
          </cell>
          <cell r="C60" t="str">
            <v>山﨑　康平①</v>
          </cell>
          <cell r="D60" t="str">
            <v>嘉穂東</v>
          </cell>
          <cell r="N60">
            <v>56</v>
          </cell>
        </row>
        <row r="61">
          <cell r="B61">
            <v>57</v>
          </cell>
          <cell r="C61" t="str">
            <v>梶原　愛美②</v>
          </cell>
          <cell r="D61" t="str">
            <v>嘉穂東</v>
          </cell>
          <cell r="N61">
            <v>57</v>
          </cell>
        </row>
        <row r="62">
          <cell r="B62">
            <v>58</v>
          </cell>
          <cell r="C62" t="str">
            <v>澤田　眞琴②</v>
          </cell>
          <cell r="D62" t="str">
            <v>嘉穂東</v>
          </cell>
          <cell r="N62">
            <v>58</v>
          </cell>
        </row>
        <row r="63">
          <cell r="B63">
            <v>59</v>
          </cell>
          <cell r="C63" t="str">
            <v>松田　美咲②</v>
          </cell>
          <cell r="D63" t="str">
            <v>嘉穂東</v>
          </cell>
          <cell r="N63">
            <v>59</v>
          </cell>
        </row>
        <row r="64">
          <cell r="B64">
            <v>60</v>
          </cell>
          <cell r="C64" t="str">
            <v>有川　志穂①</v>
          </cell>
          <cell r="D64" t="str">
            <v>嘉穂東</v>
          </cell>
          <cell r="N64">
            <v>60</v>
          </cell>
        </row>
        <row r="65">
          <cell r="B65">
            <v>61</v>
          </cell>
          <cell r="C65" t="str">
            <v>住谷　優衣①</v>
          </cell>
          <cell r="D65" t="str">
            <v>嘉穂東</v>
          </cell>
          <cell r="N65">
            <v>61</v>
          </cell>
        </row>
        <row r="66">
          <cell r="B66">
            <v>62</v>
          </cell>
          <cell r="C66" t="str">
            <v>宮坂　由歩①</v>
          </cell>
          <cell r="D66" t="str">
            <v>嘉穂東</v>
          </cell>
          <cell r="N66">
            <v>62</v>
          </cell>
        </row>
        <row r="67">
          <cell r="B67">
            <v>63</v>
          </cell>
          <cell r="C67" t="str">
            <v>西川　　翔③</v>
          </cell>
          <cell r="D67" t="str">
            <v>稲築志耕館</v>
          </cell>
          <cell r="N67">
            <v>63</v>
          </cell>
        </row>
        <row r="68">
          <cell r="B68">
            <v>64</v>
          </cell>
          <cell r="C68" t="str">
            <v>塚本　　彩③</v>
          </cell>
          <cell r="D68" t="str">
            <v>稲築志耕館</v>
          </cell>
          <cell r="N68">
            <v>64</v>
          </cell>
        </row>
        <row r="69">
          <cell r="B69">
            <v>65</v>
          </cell>
          <cell r="C69" t="str">
            <v>葛原　洸輝②</v>
          </cell>
          <cell r="D69" t="str">
            <v>稲築志耕館</v>
          </cell>
          <cell r="N69">
            <v>65</v>
          </cell>
        </row>
        <row r="70">
          <cell r="B70">
            <v>66</v>
          </cell>
          <cell r="C70" t="str">
            <v>松尾　啓立②</v>
          </cell>
          <cell r="D70" t="str">
            <v>稲築志耕館</v>
          </cell>
          <cell r="N70">
            <v>66</v>
          </cell>
        </row>
        <row r="71">
          <cell r="B71">
            <v>67</v>
          </cell>
          <cell r="C71" t="str">
            <v>清原加奈子②</v>
          </cell>
          <cell r="D71" t="str">
            <v>稲築志耕館</v>
          </cell>
          <cell r="N71">
            <v>67</v>
          </cell>
        </row>
        <row r="72">
          <cell r="B72">
            <v>68</v>
          </cell>
          <cell r="C72" t="str">
            <v>渡邊　咲季②</v>
          </cell>
          <cell r="D72" t="str">
            <v>稲築志耕館</v>
          </cell>
          <cell r="N72">
            <v>68</v>
          </cell>
        </row>
        <row r="73">
          <cell r="B73">
            <v>69</v>
          </cell>
          <cell r="C73" t="str">
            <v>楢原　彩加②</v>
          </cell>
          <cell r="D73" t="str">
            <v>稲築志耕館</v>
          </cell>
          <cell r="N73">
            <v>69</v>
          </cell>
        </row>
        <row r="74">
          <cell r="B74">
            <v>70</v>
          </cell>
          <cell r="C74" t="str">
            <v>吉松　靖人①</v>
          </cell>
          <cell r="D74" t="str">
            <v>稲築志耕館</v>
          </cell>
          <cell r="N74">
            <v>70</v>
          </cell>
        </row>
        <row r="75">
          <cell r="B75">
            <v>71</v>
          </cell>
          <cell r="C75" t="str">
            <v>松岡　純奈①</v>
          </cell>
          <cell r="D75" t="str">
            <v>稲築志耕館</v>
          </cell>
          <cell r="N75">
            <v>71</v>
          </cell>
        </row>
        <row r="76">
          <cell r="B76">
            <v>72</v>
          </cell>
          <cell r="C76" t="str">
            <v>松本　奈菜①</v>
          </cell>
          <cell r="D76" t="str">
            <v>稲築志耕館</v>
          </cell>
          <cell r="N76">
            <v>72</v>
          </cell>
        </row>
        <row r="77">
          <cell r="B77">
            <v>73</v>
          </cell>
          <cell r="C77" t="str">
            <v>吉田奈々華①</v>
          </cell>
          <cell r="D77" t="str">
            <v>稲築志耕館</v>
          </cell>
          <cell r="N77">
            <v>73</v>
          </cell>
        </row>
        <row r="78">
          <cell r="B78">
            <v>74</v>
          </cell>
          <cell r="C78" t="str">
            <v>平原愛友香①</v>
          </cell>
          <cell r="D78" t="str">
            <v>稲築志耕館</v>
          </cell>
          <cell r="N78">
            <v>74</v>
          </cell>
        </row>
        <row r="79">
          <cell r="B79">
            <v>75</v>
          </cell>
          <cell r="C79" t="str">
            <v>中原雄一郎③</v>
          </cell>
          <cell r="D79" t="str">
            <v>田　川</v>
          </cell>
          <cell r="N79">
            <v>75</v>
          </cell>
        </row>
        <row r="80">
          <cell r="B80">
            <v>76</v>
          </cell>
          <cell r="C80" t="str">
            <v>山本　喬大③</v>
          </cell>
          <cell r="D80" t="str">
            <v>田　川</v>
          </cell>
          <cell r="N80">
            <v>76</v>
          </cell>
        </row>
        <row r="81">
          <cell r="B81">
            <v>77</v>
          </cell>
          <cell r="C81" t="str">
            <v>山本　紘也③</v>
          </cell>
          <cell r="D81" t="str">
            <v>田　川</v>
          </cell>
          <cell r="N81">
            <v>77</v>
          </cell>
        </row>
        <row r="82">
          <cell r="B82">
            <v>78</v>
          </cell>
          <cell r="C82" t="str">
            <v>佐々木佑樹③</v>
          </cell>
          <cell r="D82" t="str">
            <v>田　川</v>
          </cell>
          <cell r="N82">
            <v>78</v>
          </cell>
        </row>
        <row r="83">
          <cell r="B83">
            <v>79</v>
          </cell>
          <cell r="C83" t="str">
            <v>立花　恭平③</v>
          </cell>
          <cell r="D83" t="str">
            <v>田　川</v>
          </cell>
          <cell r="N83">
            <v>79</v>
          </cell>
        </row>
        <row r="84">
          <cell r="B84">
            <v>80</v>
          </cell>
          <cell r="C84" t="str">
            <v>竹本　聖耶③</v>
          </cell>
          <cell r="D84" t="str">
            <v>田　川</v>
          </cell>
          <cell r="N84">
            <v>80</v>
          </cell>
        </row>
        <row r="85">
          <cell r="B85">
            <v>81</v>
          </cell>
          <cell r="C85" t="str">
            <v>相緒　春菜③</v>
          </cell>
          <cell r="D85" t="str">
            <v>田　川</v>
          </cell>
          <cell r="N85">
            <v>81</v>
          </cell>
        </row>
        <row r="86">
          <cell r="B86">
            <v>82</v>
          </cell>
          <cell r="C86" t="str">
            <v>木村　詩乃③</v>
          </cell>
          <cell r="D86" t="str">
            <v>田　川</v>
          </cell>
          <cell r="N86">
            <v>82</v>
          </cell>
        </row>
        <row r="87">
          <cell r="B87">
            <v>83</v>
          </cell>
          <cell r="C87" t="str">
            <v>原田　陽菜③</v>
          </cell>
          <cell r="D87" t="str">
            <v>田　川</v>
          </cell>
          <cell r="N87">
            <v>83</v>
          </cell>
        </row>
        <row r="88">
          <cell r="B88">
            <v>84</v>
          </cell>
          <cell r="C88" t="str">
            <v>小野山　桜③</v>
          </cell>
          <cell r="D88" t="str">
            <v>田　川</v>
          </cell>
          <cell r="N88">
            <v>84</v>
          </cell>
        </row>
        <row r="89">
          <cell r="B89">
            <v>85</v>
          </cell>
          <cell r="C89" t="str">
            <v>門　　輝穂③</v>
          </cell>
          <cell r="D89" t="str">
            <v>田　川</v>
          </cell>
          <cell r="N89">
            <v>85</v>
          </cell>
        </row>
        <row r="90">
          <cell r="B90">
            <v>86</v>
          </cell>
          <cell r="C90" t="str">
            <v>永井　颯真②</v>
          </cell>
          <cell r="D90" t="str">
            <v>田　川</v>
          </cell>
          <cell r="N90">
            <v>86</v>
          </cell>
        </row>
        <row r="91">
          <cell r="B91">
            <v>87</v>
          </cell>
          <cell r="C91" t="str">
            <v>大野真太郎②</v>
          </cell>
          <cell r="D91" t="str">
            <v>田　川</v>
          </cell>
          <cell r="N91">
            <v>87</v>
          </cell>
        </row>
        <row r="92">
          <cell r="B92">
            <v>88</v>
          </cell>
          <cell r="C92" t="str">
            <v>渡辺　翔太②</v>
          </cell>
          <cell r="D92" t="str">
            <v>田　川</v>
          </cell>
          <cell r="N92">
            <v>88</v>
          </cell>
        </row>
        <row r="93">
          <cell r="B93">
            <v>89</v>
          </cell>
          <cell r="C93" t="str">
            <v>木下　貴紘②</v>
          </cell>
          <cell r="D93" t="str">
            <v>田　川</v>
          </cell>
          <cell r="N93">
            <v>89</v>
          </cell>
        </row>
        <row r="94">
          <cell r="B94">
            <v>90</v>
          </cell>
          <cell r="C94" t="str">
            <v>中寺　右一②</v>
          </cell>
          <cell r="D94" t="str">
            <v>田　川</v>
          </cell>
          <cell r="N94">
            <v>90</v>
          </cell>
        </row>
        <row r="95">
          <cell r="B95">
            <v>91</v>
          </cell>
          <cell r="C95" t="str">
            <v>冨永　美里②</v>
          </cell>
          <cell r="D95" t="str">
            <v>田　川</v>
          </cell>
          <cell r="N95">
            <v>91</v>
          </cell>
        </row>
        <row r="96">
          <cell r="B96">
            <v>92</v>
          </cell>
          <cell r="C96" t="str">
            <v>渕本　絢香②</v>
          </cell>
          <cell r="D96" t="str">
            <v>田　川</v>
          </cell>
          <cell r="N96">
            <v>92</v>
          </cell>
        </row>
        <row r="97">
          <cell r="B97">
            <v>93</v>
          </cell>
          <cell r="C97" t="str">
            <v>小野　遥香②</v>
          </cell>
          <cell r="D97" t="str">
            <v>田　川</v>
          </cell>
          <cell r="N97">
            <v>93</v>
          </cell>
        </row>
        <row r="98">
          <cell r="B98">
            <v>94</v>
          </cell>
          <cell r="C98" t="str">
            <v>森　　有希②</v>
          </cell>
          <cell r="D98" t="str">
            <v>田　川</v>
          </cell>
          <cell r="N98">
            <v>94</v>
          </cell>
        </row>
        <row r="99">
          <cell r="B99">
            <v>95</v>
          </cell>
          <cell r="C99" t="str">
            <v>松河　麗花②</v>
          </cell>
          <cell r="D99" t="str">
            <v>田　川</v>
          </cell>
          <cell r="N99">
            <v>95</v>
          </cell>
        </row>
        <row r="100">
          <cell r="B100">
            <v>96</v>
          </cell>
          <cell r="C100" t="str">
            <v>中原渉野香②</v>
          </cell>
          <cell r="D100" t="str">
            <v>田　川</v>
          </cell>
          <cell r="N100">
            <v>96</v>
          </cell>
        </row>
        <row r="101">
          <cell r="B101">
            <v>97</v>
          </cell>
          <cell r="C101" t="str">
            <v>井上　未久②</v>
          </cell>
          <cell r="D101" t="str">
            <v>田　川</v>
          </cell>
          <cell r="N101">
            <v>97</v>
          </cell>
        </row>
        <row r="102">
          <cell r="B102">
            <v>98</v>
          </cell>
          <cell r="C102" t="str">
            <v>山下　聡太①</v>
          </cell>
          <cell r="D102" t="str">
            <v>田　川</v>
          </cell>
          <cell r="N102">
            <v>98</v>
          </cell>
        </row>
        <row r="103">
          <cell r="B103">
            <v>99</v>
          </cell>
          <cell r="C103" t="str">
            <v>河野　和輝①</v>
          </cell>
          <cell r="D103" t="str">
            <v>田　川</v>
          </cell>
          <cell r="N103">
            <v>99</v>
          </cell>
        </row>
        <row r="104">
          <cell r="B104">
            <v>100</v>
          </cell>
          <cell r="C104" t="str">
            <v>綾部　寛太①</v>
          </cell>
          <cell r="D104" t="str">
            <v>田　川</v>
          </cell>
          <cell r="N104">
            <v>100</v>
          </cell>
        </row>
        <row r="105">
          <cell r="B105">
            <v>101</v>
          </cell>
          <cell r="C105" t="str">
            <v>岡　　壮平①</v>
          </cell>
          <cell r="D105" t="str">
            <v>田　川</v>
          </cell>
          <cell r="N105">
            <v>101</v>
          </cell>
        </row>
        <row r="106">
          <cell r="B106">
            <v>102</v>
          </cell>
          <cell r="C106" t="str">
            <v>豊岡　美紀①</v>
          </cell>
          <cell r="D106" t="str">
            <v>田　川</v>
          </cell>
          <cell r="N106">
            <v>102</v>
          </cell>
        </row>
        <row r="107">
          <cell r="B107">
            <v>103</v>
          </cell>
          <cell r="C107" t="str">
            <v>田中　竣也①</v>
          </cell>
          <cell r="D107" t="str">
            <v>田　川</v>
          </cell>
          <cell r="N107">
            <v>103</v>
          </cell>
        </row>
        <row r="108">
          <cell r="B108">
            <v>104</v>
          </cell>
          <cell r="C108" t="str">
            <v>田代　知里①</v>
          </cell>
          <cell r="D108" t="str">
            <v>田　川</v>
          </cell>
          <cell r="N108">
            <v>104</v>
          </cell>
        </row>
        <row r="109">
          <cell r="B109">
            <v>105</v>
          </cell>
          <cell r="C109" t="str">
            <v>井上　結貴①</v>
          </cell>
          <cell r="D109" t="str">
            <v>田　川</v>
          </cell>
          <cell r="N109">
            <v>105</v>
          </cell>
        </row>
        <row r="110">
          <cell r="B110">
            <v>106</v>
          </cell>
          <cell r="C110" t="str">
            <v>大庭　颯斗③</v>
          </cell>
          <cell r="D110" t="str">
            <v>飯　塚</v>
          </cell>
          <cell r="N110">
            <v>106</v>
          </cell>
        </row>
        <row r="111">
          <cell r="B111">
            <v>107</v>
          </cell>
          <cell r="C111" t="str">
            <v>横山健太郎③</v>
          </cell>
          <cell r="D111" t="str">
            <v>飯　塚</v>
          </cell>
          <cell r="N111">
            <v>107</v>
          </cell>
        </row>
        <row r="112">
          <cell r="B112">
            <v>108</v>
          </cell>
          <cell r="C112" t="str">
            <v>能登原周平③</v>
          </cell>
          <cell r="D112" t="str">
            <v>飯　塚</v>
          </cell>
          <cell r="N112">
            <v>108</v>
          </cell>
        </row>
        <row r="113">
          <cell r="B113">
            <v>109</v>
          </cell>
          <cell r="C113" t="str">
            <v>宮本　流星③</v>
          </cell>
          <cell r="D113" t="str">
            <v>飯　塚</v>
          </cell>
          <cell r="N113">
            <v>109</v>
          </cell>
        </row>
        <row r="114">
          <cell r="B114">
            <v>110</v>
          </cell>
          <cell r="C114" t="str">
            <v>春永　　惇③</v>
          </cell>
          <cell r="D114" t="str">
            <v>飯　塚</v>
          </cell>
          <cell r="N114">
            <v>110</v>
          </cell>
        </row>
        <row r="115">
          <cell r="B115">
            <v>111</v>
          </cell>
          <cell r="C115" t="str">
            <v>藤川　泰希③</v>
          </cell>
          <cell r="D115" t="str">
            <v>飯　塚</v>
          </cell>
          <cell r="N115">
            <v>111</v>
          </cell>
        </row>
        <row r="116">
          <cell r="B116">
            <v>112</v>
          </cell>
          <cell r="C116" t="str">
            <v>江崎　　聖③</v>
          </cell>
          <cell r="D116" t="str">
            <v>飯　塚</v>
          </cell>
          <cell r="N116">
            <v>112</v>
          </cell>
        </row>
        <row r="117">
          <cell r="B117">
            <v>113</v>
          </cell>
          <cell r="C117" t="str">
            <v>中道　拓也③</v>
          </cell>
          <cell r="D117" t="str">
            <v>飯　塚</v>
          </cell>
          <cell r="N117">
            <v>113</v>
          </cell>
        </row>
        <row r="118">
          <cell r="B118">
            <v>114</v>
          </cell>
          <cell r="C118" t="str">
            <v>原田　善朗③</v>
          </cell>
          <cell r="D118" t="str">
            <v>飯　塚</v>
          </cell>
          <cell r="N118">
            <v>114</v>
          </cell>
        </row>
        <row r="119">
          <cell r="B119">
            <v>115</v>
          </cell>
          <cell r="C119" t="str">
            <v>山村　佳祐②</v>
          </cell>
          <cell r="D119" t="str">
            <v>飯　塚</v>
          </cell>
          <cell r="N119">
            <v>115</v>
          </cell>
        </row>
        <row r="120">
          <cell r="B120">
            <v>116</v>
          </cell>
          <cell r="C120" t="str">
            <v>池永　大輝②</v>
          </cell>
          <cell r="D120" t="str">
            <v>飯　塚</v>
          </cell>
          <cell r="N120">
            <v>116</v>
          </cell>
        </row>
        <row r="121">
          <cell r="B121">
            <v>117</v>
          </cell>
          <cell r="C121" t="str">
            <v>渡部　　城②</v>
          </cell>
          <cell r="D121" t="str">
            <v>飯　塚</v>
          </cell>
          <cell r="N121">
            <v>117</v>
          </cell>
        </row>
        <row r="122">
          <cell r="B122">
            <v>118</v>
          </cell>
          <cell r="C122" t="str">
            <v>嶋野　　昇②</v>
          </cell>
          <cell r="D122" t="str">
            <v>飯　塚</v>
          </cell>
          <cell r="N122">
            <v>118</v>
          </cell>
        </row>
        <row r="123">
          <cell r="B123">
            <v>119</v>
          </cell>
          <cell r="C123" t="str">
            <v>黒岩　　海②</v>
          </cell>
          <cell r="D123" t="str">
            <v>飯　塚</v>
          </cell>
          <cell r="N123">
            <v>119</v>
          </cell>
        </row>
        <row r="124">
          <cell r="B124">
            <v>120</v>
          </cell>
          <cell r="C124" t="str">
            <v>藤田　裕太②</v>
          </cell>
          <cell r="D124" t="str">
            <v>飯　塚</v>
          </cell>
          <cell r="N124">
            <v>120</v>
          </cell>
        </row>
        <row r="125">
          <cell r="B125">
            <v>121</v>
          </cell>
          <cell r="C125" t="str">
            <v>江藤　祥太②</v>
          </cell>
          <cell r="D125" t="str">
            <v>飯　塚</v>
          </cell>
          <cell r="N125">
            <v>121</v>
          </cell>
        </row>
        <row r="126">
          <cell r="B126">
            <v>122</v>
          </cell>
          <cell r="C126" t="str">
            <v>大塚　直人②</v>
          </cell>
          <cell r="D126" t="str">
            <v>飯　塚</v>
          </cell>
          <cell r="N126">
            <v>122</v>
          </cell>
        </row>
        <row r="127">
          <cell r="B127">
            <v>123</v>
          </cell>
          <cell r="C127" t="str">
            <v>田中　裕希②</v>
          </cell>
          <cell r="D127" t="str">
            <v>飯　塚</v>
          </cell>
          <cell r="N127">
            <v>123</v>
          </cell>
        </row>
        <row r="128">
          <cell r="B128">
            <v>124</v>
          </cell>
          <cell r="C128" t="str">
            <v>池田　篤弥①</v>
          </cell>
          <cell r="D128" t="str">
            <v>飯　塚</v>
          </cell>
          <cell r="N128">
            <v>124</v>
          </cell>
        </row>
        <row r="129">
          <cell r="B129">
            <v>125</v>
          </cell>
          <cell r="C129" t="str">
            <v>吉住　知治①</v>
          </cell>
          <cell r="D129" t="str">
            <v>飯　塚</v>
          </cell>
          <cell r="N129">
            <v>125</v>
          </cell>
        </row>
        <row r="130">
          <cell r="B130">
            <v>126</v>
          </cell>
          <cell r="C130" t="str">
            <v>田邊　　魁①</v>
          </cell>
          <cell r="D130" t="str">
            <v>飯　塚</v>
          </cell>
          <cell r="N130">
            <v>126</v>
          </cell>
        </row>
        <row r="131">
          <cell r="B131">
            <v>127</v>
          </cell>
          <cell r="C131" t="str">
            <v>坂本　拓哉①</v>
          </cell>
          <cell r="D131" t="str">
            <v>飯　塚</v>
          </cell>
          <cell r="N131">
            <v>127</v>
          </cell>
        </row>
        <row r="132">
          <cell r="B132">
            <v>128</v>
          </cell>
          <cell r="C132" t="str">
            <v>寺田　雄輝③</v>
          </cell>
          <cell r="D132" t="str">
            <v>飯　塚</v>
          </cell>
          <cell r="N132">
            <v>128</v>
          </cell>
        </row>
        <row r="133">
          <cell r="B133">
            <v>129</v>
          </cell>
          <cell r="C133" t="str">
            <v>久保　和也③</v>
          </cell>
          <cell r="D133" t="str">
            <v>飯　塚</v>
          </cell>
          <cell r="N133">
            <v>129</v>
          </cell>
        </row>
        <row r="134">
          <cell r="B134">
            <v>130</v>
          </cell>
          <cell r="C134" t="str">
            <v>樺島　夏海③</v>
          </cell>
          <cell r="D134" t="str">
            <v>飯　塚</v>
          </cell>
          <cell r="N134">
            <v>130</v>
          </cell>
        </row>
        <row r="135">
          <cell r="B135">
            <v>131</v>
          </cell>
          <cell r="C135" t="str">
            <v>釼木　　匠③</v>
          </cell>
          <cell r="D135" t="str">
            <v>飯　塚</v>
          </cell>
          <cell r="N135">
            <v>131</v>
          </cell>
        </row>
        <row r="136">
          <cell r="B136">
            <v>132</v>
          </cell>
          <cell r="C136" t="str">
            <v>井邑　裕留③</v>
          </cell>
          <cell r="D136" t="str">
            <v>飯　塚</v>
          </cell>
          <cell r="N136">
            <v>132</v>
          </cell>
        </row>
        <row r="137">
          <cell r="B137">
            <v>133</v>
          </cell>
          <cell r="C137" t="str">
            <v>鈴見　侑大②</v>
          </cell>
          <cell r="D137" t="str">
            <v>飯　塚</v>
          </cell>
          <cell r="N137">
            <v>133</v>
          </cell>
        </row>
        <row r="138">
          <cell r="B138">
            <v>134</v>
          </cell>
          <cell r="C138" t="str">
            <v>地福　詩音②</v>
          </cell>
          <cell r="D138" t="str">
            <v>飯　塚</v>
          </cell>
          <cell r="N138">
            <v>134</v>
          </cell>
        </row>
        <row r="139">
          <cell r="B139">
            <v>135</v>
          </cell>
          <cell r="C139" t="str">
            <v>古川　拓実②</v>
          </cell>
          <cell r="D139" t="str">
            <v>飯　塚</v>
          </cell>
          <cell r="N139">
            <v>135</v>
          </cell>
        </row>
        <row r="140">
          <cell r="B140">
            <v>136</v>
          </cell>
          <cell r="C140" t="str">
            <v>石嵜　雅也②</v>
          </cell>
          <cell r="D140" t="str">
            <v>飯　塚</v>
          </cell>
          <cell r="N140">
            <v>136</v>
          </cell>
        </row>
        <row r="141">
          <cell r="B141">
            <v>137</v>
          </cell>
          <cell r="C141" t="str">
            <v>齋藤　寿暁②</v>
          </cell>
          <cell r="D141" t="str">
            <v>飯　塚</v>
          </cell>
          <cell r="N141">
            <v>137</v>
          </cell>
        </row>
        <row r="142">
          <cell r="B142">
            <v>138</v>
          </cell>
          <cell r="C142" t="str">
            <v>本田　歩夢②</v>
          </cell>
          <cell r="D142" t="str">
            <v>飯　塚</v>
          </cell>
          <cell r="N142">
            <v>138</v>
          </cell>
        </row>
        <row r="143">
          <cell r="B143">
            <v>139</v>
          </cell>
          <cell r="C143" t="str">
            <v>松下　　巧②</v>
          </cell>
          <cell r="D143" t="str">
            <v>飯　塚</v>
          </cell>
          <cell r="N143">
            <v>139</v>
          </cell>
        </row>
        <row r="144">
          <cell r="B144">
            <v>140</v>
          </cell>
          <cell r="C144" t="str">
            <v>宮園　　剛②</v>
          </cell>
          <cell r="D144" t="str">
            <v>飯　塚</v>
          </cell>
          <cell r="N144">
            <v>140</v>
          </cell>
        </row>
        <row r="145">
          <cell r="B145">
            <v>141</v>
          </cell>
          <cell r="C145" t="str">
            <v>野﨑　爽助①</v>
          </cell>
          <cell r="D145" t="str">
            <v>飯　塚</v>
          </cell>
          <cell r="N145">
            <v>141</v>
          </cell>
        </row>
        <row r="146">
          <cell r="B146">
            <v>142</v>
          </cell>
          <cell r="C146" t="str">
            <v>山本　達也①</v>
          </cell>
          <cell r="D146" t="str">
            <v>飯　塚</v>
          </cell>
          <cell r="N146">
            <v>142</v>
          </cell>
        </row>
        <row r="147">
          <cell r="B147">
            <v>143</v>
          </cell>
          <cell r="C147" t="str">
            <v>黒田　啓太①</v>
          </cell>
          <cell r="D147" t="str">
            <v>飯　塚</v>
          </cell>
          <cell r="N147">
            <v>143</v>
          </cell>
        </row>
        <row r="148">
          <cell r="B148">
            <v>144</v>
          </cell>
          <cell r="C148" t="str">
            <v>釼木　聖命①</v>
          </cell>
          <cell r="D148" t="str">
            <v>飯　塚</v>
          </cell>
          <cell r="N148">
            <v>144</v>
          </cell>
        </row>
        <row r="149">
          <cell r="B149">
            <v>145</v>
          </cell>
          <cell r="C149" t="str">
            <v>高山　謙太①</v>
          </cell>
          <cell r="D149" t="str">
            <v>飯　塚</v>
          </cell>
          <cell r="N149">
            <v>145</v>
          </cell>
        </row>
        <row r="150">
          <cell r="B150">
            <v>146</v>
          </cell>
          <cell r="C150" t="str">
            <v>永田　寛仁①</v>
          </cell>
          <cell r="D150" t="str">
            <v>飯　塚</v>
          </cell>
          <cell r="N150">
            <v>146</v>
          </cell>
        </row>
        <row r="151">
          <cell r="B151">
            <v>147</v>
          </cell>
          <cell r="C151" t="str">
            <v>仲野　　誠①</v>
          </cell>
          <cell r="D151" t="str">
            <v>飯　塚</v>
          </cell>
          <cell r="N151">
            <v>147</v>
          </cell>
        </row>
        <row r="152">
          <cell r="B152">
            <v>148</v>
          </cell>
          <cell r="C152" t="str">
            <v>朝原　　優③</v>
          </cell>
          <cell r="D152" t="str">
            <v>鞍　手</v>
          </cell>
          <cell r="N152">
            <v>148</v>
          </cell>
        </row>
        <row r="153">
          <cell r="B153">
            <v>149</v>
          </cell>
          <cell r="C153" t="str">
            <v>岩﨑　悠悟③</v>
          </cell>
          <cell r="D153" t="str">
            <v>鞍　手</v>
          </cell>
          <cell r="N153">
            <v>149</v>
          </cell>
        </row>
        <row r="154">
          <cell r="B154">
            <v>150</v>
          </cell>
          <cell r="C154" t="str">
            <v>田村　颯樹③</v>
          </cell>
          <cell r="D154" t="str">
            <v>鞍　手</v>
          </cell>
          <cell r="N154">
            <v>150</v>
          </cell>
        </row>
        <row r="155">
          <cell r="B155">
            <v>151</v>
          </cell>
          <cell r="C155" t="str">
            <v>中村　太一③</v>
          </cell>
          <cell r="D155" t="str">
            <v>鞍　手</v>
          </cell>
          <cell r="N155">
            <v>151</v>
          </cell>
        </row>
        <row r="156">
          <cell r="B156">
            <v>152</v>
          </cell>
          <cell r="C156" t="str">
            <v>前田　郁弥③</v>
          </cell>
          <cell r="D156" t="str">
            <v>鞍　手</v>
          </cell>
          <cell r="N156">
            <v>152</v>
          </cell>
        </row>
        <row r="157">
          <cell r="B157">
            <v>153</v>
          </cell>
          <cell r="C157" t="str">
            <v>河合　憂紀③</v>
          </cell>
          <cell r="D157" t="str">
            <v>鞍　手</v>
          </cell>
          <cell r="N157">
            <v>153</v>
          </cell>
        </row>
        <row r="158">
          <cell r="B158">
            <v>154</v>
          </cell>
          <cell r="C158" t="str">
            <v>吉田　　葵③</v>
          </cell>
          <cell r="D158" t="str">
            <v>鞍　手</v>
          </cell>
          <cell r="N158">
            <v>154</v>
          </cell>
        </row>
        <row r="159">
          <cell r="B159">
            <v>155</v>
          </cell>
          <cell r="C159" t="str">
            <v>青木　秋翠②</v>
          </cell>
          <cell r="D159" t="str">
            <v>鞍　手</v>
          </cell>
          <cell r="N159">
            <v>155</v>
          </cell>
        </row>
        <row r="160">
          <cell r="B160">
            <v>156</v>
          </cell>
          <cell r="C160" t="str">
            <v>佐藤　　啓②</v>
          </cell>
          <cell r="D160" t="str">
            <v>鞍　手</v>
          </cell>
          <cell r="N160">
            <v>156</v>
          </cell>
        </row>
        <row r="161">
          <cell r="B161">
            <v>157</v>
          </cell>
          <cell r="C161" t="str">
            <v>末永翔太郎②</v>
          </cell>
          <cell r="D161" t="str">
            <v>鞍　手</v>
          </cell>
          <cell r="N161">
            <v>157</v>
          </cell>
        </row>
        <row r="162">
          <cell r="B162">
            <v>158</v>
          </cell>
          <cell r="C162" t="str">
            <v>金山由希彦②</v>
          </cell>
          <cell r="D162" t="str">
            <v>鞍　手</v>
          </cell>
          <cell r="N162">
            <v>158</v>
          </cell>
        </row>
        <row r="163">
          <cell r="B163">
            <v>159</v>
          </cell>
          <cell r="C163" t="str">
            <v>髙山晋一郎②</v>
          </cell>
          <cell r="D163" t="str">
            <v>鞍　手</v>
          </cell>
          <cell r="N163">
            <v>159</v>
          </cell>
        </row>
        <row r="164">
          <cell r="B164">
            <v>160</v>
          </cell>
          <cell r="C164" t="str">
            <v>春田　龍樹②</v>
          </cell>
          <cell r="D164" t="str">
            <v>鞍　手</v>
          </cell>
          <cell r="N164">
            <v>160</v>
          </cell>
        </row>
        <row r="165">
          <cell r="B165">
            <v>161</v>
          </cell>
          <cell r="C165" t="str">
            <v>入江　汐風②</v>
          </cell>
          <cell r="D165" t="str">
            <v>鞍　手</v>
          </cell>
          <cell r="N165">
            <v>161</v>
          </cell>
        </row>
        <row r="166">
          <cell r="B166">
            <v>162</v>
          </cell>
          <cell r="C166" t="str">
            <v>須藤　彩香②</v>
          </cell>
          <cell r="D166" t="str">
            <v>鞍　手</v>
          </cell>
          <cell r="N166">
            <v>162</v>
          </cell>
        </row>
        <row r="167">
          <cell r="B167">
            <v>163</v>
          </cell>
          <cell r="C167" t="str">
            <v>宮崎紗都子②</v>
          </cell>
          <cell r="D167" t="str">
            <v>鞍　手</v>
          </cell>
          <cell r="N167">
            <v>163</v>
          </cell>
        </row>
        <row r="168">
          <cell r="B168">
            <v>164</v>
          </cell>
          <cell r="C168" t="str">
            <v>森脇隆之介①</v>
          </cell>
          <cell r="D168" t="str">
            <v>鞍　手</v>
          </cell>
          <cell r="N168">
            <v>164</v>
          </cell>
        </row>
        <row r="169">
          <cell r="B169">
            <v>165</v>
          </cell>
          <cell r="C169" t="str">
            <v>柴田　洋志①</v>
          </cell>
          <cell r="D169" t="str">
            <v>鞍　手</v>
          </cell>
          <cell r="N169">
            <v>165</v>
          </cell>
        </row>
        <row r="170">
          <cell r="B170">
            <v>166</v>
          </cell>
          <cell r="C170" t="str">
            <v>田島　久之①</v>
          </cell>
          <cell r="D170" t="str">
            <v>鞍　手</v>
          </cell>
          <cell r="N170">
            <v>166</v>
          </cell>
        </row>
        <row r="171">
          <cell r="B171">
            <v>167</v>
          </cell>
          <cell r="C171" t="str">
            <v>有吉　貴史③</v>
          </cell>
          <cell r="D171" t="str">
            <v>筑　豊</v>
          </cell>
          <cell r="N171">
            <v>167</v>
          </cell>
        </row>
        <row r="172">
          <cell r="B172">
            <v>168</v>
          </cell>
          <cell r="C172" t="str">
            <v>岩城　拓真②</v>
          </cell>
          <cell r="D172" t="str">
            <v>筑　豊</v>
          </cell>
          <cell r="N172">
            <v>168</v>
          </cell>
        </row>
        <row r="173">
          <cell r="B173">
            <v>169</v>
          </cell>
          <cell r="C173" t="str">
            <v>臼杵　杏樹③</v>
          </cell>
          <cell r="D173" t="str">
            <v>筑　豊</v>
          </cell>
          <cell r="N173">
            <v>169</v>
          </cell>
        </row>
        <row r="174">
          <cell r="B174">
            <v>170</v>
          </cell>
          <cell r="C174" t="str">
            <v>大庭　良偉①</v>
          </cell>
          <cell r="D174" t="str">
            <v>筑　豊</v>
          </cell>
          <cell r="N174">
            <v>170</v>
          </cell>
        </row>
        <row r="175">
          <cell r="B175">
            <v>171</v>
          </cell>
          <cell r="C175" t="str">
            <v>大山　貴法②</v>
          </cell>
          <cell r="D175" t="str">
            <v>筑　豊</v>
          </cell>
          <cell r="N175">
            <v>171</v>
          </cell>
        </row>
        <row r="176">
          <cell r="B176">
            <v>172</v>
          </cell>
          <cell r="C176" t="str">
            <v>香月　大輔③</v>
          </cell>
          <cell r="D176" t="str">
            <v>筑　豊</v>
          </cell>
          <cell r="N176">
            <v>172</v>
          </cell>
        </row>
        <row r="177">
          <cell r="B177">
            <v>173</v>
          </cell>
          <cell r="C177" t="str">
            <v>川口　輝樹②</v>
          </cell>
          <cell r="D177" t="str">
            <v>筑　豊</v>
          </cell>
          <cell r="N177">
            <v>173</v>
          </cell>
        </row>
        <row r="178">
          <cell r="B178">
            <v>174</v>
          </cell>
          <cell r="C178" t="str">
            <v>川口　　涼①</v>
          </cell>
          <cell r="D178" t="str">
            <v>筑　豊</v>
          </cell>
          <cell r="N178">
            <v>174</v>
          </cell>
        </row>
        <row r="179">
          <cell r="B179">
            <v>175</v>
          </cell>
          <cell r="C179" t="str">
            <v>菊池　竜也②</v>
          </cell>
          <cell r="D179" t="str">
            <v>筑　豊</v>
          </cell>
          <cell r="N179">
            <v>175</v>
          </cell>
        </row>
        <row r="180">
          <cell r="B180">
            <v>176</v>
          </cell>
          <cell r="C180" t="str">
            <v>小林　聖幸③</v>
          </cell>
          <cell r="D180" t="str">
            <v>筑　豊</v>
          </cell>
          <cell r="N180">
            <v>176</v>
          </cell>
        </row>
        <row r="181">
          <cell r="B181">
            <v>177</v>
          </cell>
          <cell r="C181" t="str">
            <v>佐藤　廣幸②</v>
          </cell>
          <cell r="D181" t="str">
            <v>筑　豊</v>
          </cell>
          <cell r="N181">
            <v>177</v>
          </cell>
        </row>
        <row r="182">
          <cell r="B182">
            <v>178</v>
          </cell>
          <cell r="C182" t="str">
            <v>武田　尚樹②</v>
          </cell>
          <cell r="D182" t="str">
            <v>筑　豊</v>
          </cell>
          <cell r="N182">
            <v>178</v>
          </cell>
        </row>
        <row r="183">
          <cell r="B183">
            <v>179</v>
          </cell>
          <cell r="C183" t="str">
            <v>立下　憂奈②</v>
          </cell>
          <cell r="D183" t="str">
            <v>筑　豊</v>
          </cell>
          <cell r="N183">
            <v>179</v>
          </cell>
        </row>
        <row r="184">
          <cell r="B184">
            <v>180</v>
          </cell>
          <cell r="C184" t="str">
            <v>永野　海翔②</v>
          </cell>
          <cell r="D184" t="str">
            <v>筑　豊</v>
          </cell>
          <cell r="N184">
            <v>180</v>
          </cell>
        </row>
        <row r="185">
          <cell r="B185">
            <v>181</v>
          </cell>
          <cell r="C185" t="str">
            <v>藤木　　岳②</v>
          </cell>
          <cell r="D185" t="str">
            <v>筑　豊</v>
          </cell>
          <cell r="N185">
            <v>181</v>
          </cell>
        </row>
        <row r="186">
          <cell r="B186">
            <v>182</v>
          </cell>
          <cell r="C186" t="str">
            <v>松永　　凌②</v>
          </cell>
          <cell r="D186" t="str">
            <v>筑　豊</v>
          </cell>
          <cell r="N186">
            <v>182</v>
          </cell>
        </row>
        <row r="187">
          <cell r="B187">
            <v>183</v>
          </cell>
          <cell r="C187" t="str">
            <v>宮本　拓実③</v>
          </cell>
          <cell r="D187" t="str">
            <v>筑　豊</v>
          </cell>
          <cell r="N187">
            <v>183</v>
          </cell>
        </row>
        <row r="188">
          <cell r="B188">
            <v>184</v>
          </cell>
          <cell r="C188" t="str">
            <v>吉村　辰也③</v>
          </cell>
          <cell r="D188" t="str">
            <v>筑　豊</v>
          </cell>
          <cell r="N188">
            <v>184</v>
          </cell>
        </row>
        <row r="189">
          <cell r="B189">
            <v>185</v>
          </cell>
          <cell r="C189" t="str">
            <v>山﨑　一輝③</v>
          </cell>
          <cell r="D189" t="str">
            <v>嘉　穂</v>
          </cell>
          <cell r="N189">
            <v>185</v>
          </cell>
        </row>
        <row r="190">
          <cell r="B190">
            <v>186</v>
          </cell>
          <cell r="C190" t="str">
            <v>相川明日希③</v>
          </cell>
          <cell r="D190" t="str">
            <v>嘉　穂</v>
          </cell>
          <cell r="N190">
            <v>186</v>
          </cell>
        </row>
        <row r="191">
          <cell r="B191">
            <v>187</v>
          </cell>
          <cell r="C191" t="str">
            <v>深町　　誠③</v>
          </cell>
          <cell r="D191" t="str">
            <v>嘉　穂</v>
          </cell>
          <cell r="N191">
            <v>187</v>
          </cell>
        </row>
        <row r="192">
          <cell r="B192">
            <v>188</v>
          </cell>
          <cell r="C192" t="str">
            <v>江口　明邦③</v>
          </cell>
          <cell r="D192" t="str">
            <v>嘉　穂</v>
          </cell>
          <cell r="N192">
            <v>188</v>
          </cell>
        </row>
        <row r="193">
          <cell r="B193">
            <v>189</v>
          </cell>
          <cell r="C193" t="str">
            <v>加治　淳一③</v>
          </cell>
          <cell r="D193" t="str">
            <v>嘉　穂</v>
          </cell>
          <cell r="N193">
            <v>189</v>
          </cell>
        </row>
        <row r="194">
          <cell r="B194">
            <v>190</v>
          </cell>
          <cell r="C194" t="str">
            <v>金田　孝史③</v>
          </cell>
          <cell r="D194" t="str">
            <v>嘉　穂</v>
          </cell>
          <cell r="N194">
            <v>190</v>
          </cell>
        </row>
        <row r="195">
          <cell r="B195">
            <v>191</v>
          </cell>
          <cell r="C195" t="str">
            <v>木下　幹浩③</v>
          </cell>
          <cell r="D195" t="str">
            <v>嘉　穂</v>
          </cell>
        </row>
        <row r="196">
          <cell r="B196">
            <v>192</v>
          </cell>
          <cell r="C196" t="str">
            <v>栗木　駿一③</v>
          </cell>
          <cell r="D196" t="str">
            <v>嘉　穂</v>
          </cell>
        </row>
        <row r="197">
          <cell r="B197">
            <v>193</v>
          </cell>
          <cell r="C197" t="str">
            <v>桑名　貴大③</v>
          </cell>
          <cell r="D197" t="str">
            <v>嘉　穂</v>
          </cell>
        </row>
        <row r="198">
          <cell r="B198">
            <v>194</v>
          </cell>
          <cell r="C198" t="str">
            <v>星野浩一郎③</v>
          </cell>
          <cell r="D198" t="str">
            <v>嘉　穂</v>
          </cell>
        </row>
        <row r="199">
          <cell r="B199">
            <v>195</v>
          </cell>
          <cell r="C199" t="str">
            <v>石原　　廉②</v>
          </cell>
          <cell r="D199" t="str">
            <v>嘉　穂</v>
          </cell>
        </row>
        <row r="200">
          <cell r="B200">
            <v>196</v>
          </cell>
          <cell r="C200" t="str">
            <v>吉柳　敦弘②</v>
          </cell>
          <cell r="D200" t="str">
            <v>嘉　穂</v>
          </cell>
        </row>
        <row r="201">
          <cell r="B201">
            <v>197</v>
          </cell>
          <cell r="C201" t="str">
            <v>白谷　侑大②</v>
          </cell>
          <cell r="D201" t="str">
            <v>嘉　穂</v>
          </cell>
        </row>
        <row r="202">
          <cell r="B202">
            <v>198</v>
          </cell>
          <cell r="C202" t="str">
            <v>杉本　至規②</v>
          </cell>
          <cell r="D202" t="str">
            <v>嘉　穂</v>
          </cell>
        </row>
        <row r="203">
          <cell r="B203">
            <v>199</v>
          </cell>
          <cell r="C203" t="str">
            <v>竹森　恵介②</v>
          </cell>
          <cell r="D203" t="str">
            <v>嘉　穂</v>
          </cell>
        </row>
        <row r="204">
          <cell r="B204">
            <v>200</v>
          </cell>
          <cell r="C204" t="str">
            <v>藤島進太郎②</v>
          </cell>
          <cell r="D204" t="str">
            <v>嘉　穂</v>
          </cell>
        </row>
        <row r="205">
          <cell r="B205">
            <v>201</v>
          </cell>
          <cell r="C205" t="str">
            <v>松岡　義貴②</v>
          </cell>
          <cell r="D205" t="str">
            <v>嘉　穂</v>
          </cell>
        </row>
        <row r="206">
          <cell r="B206">
            <v>202</v>
          </cell>
          <cell r="C206" t="str">
            <v>涌井　　倖②</v>
          </cell>
          <cell r="D206" t="str">
            <v>嘉　穂</v>
          </cell>
        </row>
        <row r="207">
          <cell r="B207">
            <v>203</v>
          </cell>
          <cell r="C207" t="str">
            <v>伊藤　　愛②</v>
          </cell>
          <cell r="D207" t="str">
            <v>嘉　穂</v>
          </cell>
        </row>
        <row r="208">
          <cell r="B208">
            <v>204</v>
          </cell>
          <cell r="C208" t="str">
            <v>井上　知佳②</v>
          </cell>
          <cell r="D208" t="str">
            <v>嘉　穂</v>
          </cell>
        </row>
        <row r="209">
          <cell r="B209">
            <v>205</v>
          </cell>
          <cell r="C209" t="str">
            <v>井上　美玖②</v>
          </cell>
          <cell r="D209" t="str">
            <v>嘉　穂</v>
          </cell>
        </row>
        <row r="210">
          <cell r="B210">
            <v>206</v>
          </cell>
          <cell r="C210" t="str">
            <v>水城　佑理②</v>
          </cell>
          <cell r="D210" t="str">
            <v>嘉　穂</v>
          </cell>
        </row>
        <row r="211">
          <cell r="B211">
            <v>207</v>
          </cell>
          <cell r="C211" t="str">
            <v>池田　聖司①</v>
          </cell>
          <cell r="D211" t="str">
            <v>嘉　穂</v>
          </cell>
        </row>
        <row r="212">
          <cell r="B212">
            <v>208</v>
          </cell>
          <cell r="C212" t="str">
            <v>伊藤　雄太①</v>
          </cell>
          <cell r="D212" t="str">
            <v>嘉　穂</v>
          </cell>
        </row>
        <row r="213">
          <cell r="B213">
            <v>209</v>
          </cell>
          <cell r="C213" t="str">
            <v>上田　大介①</v>
          </cell>
          <cell r="D213" t="str">
            <v>嘉　穂</v>
          </cell>
        </row>
        <row r="214">
          <cell r="B214">
            <v>210</v>
          </cell>
          <cell r="C214" t="str">
            <v>内野　優喜①</v>
          </cell>
          <cell r="D214" t="str">
            <v>嘉　穂</v>
          </cell>
        </row>
        <row r="215">
          <cell r="B215">
            <v>211</v>
          </cell>
          <cell r="C215" t="str">
            <v>権藤　文太①</v>
          </cell>
          <cell r="D215" t="str">
            <v>嘉　穂</v>
          </cell>
        </row>
        <row r="216">
          <cell r="B216">
            <v>212</v>
          </cell>
          <cell r="C216" t="str">
            <v>肘井　大地①</v>
          </cell>
          <cell r="D216" t="str">
            <v>嘉　穂</v>
          </cell>
        </row>
        <row r="217">
          <cell r="B217">
            <v>213</v>
          </cell>
          <cell r="C217" t="str">
            <v>松岡　大輝①</v>
          </cell>
          <cell r="D217" t="str">
            <v>嘉　穂</v>
          </cell>
        </row>
        <row r="218">
          <cell r="B218">
            <v>214</v>
          </cell>
          <cell r="C218" t="str">
            <v>井上　裕未①</v>
          </cell>
          <cell r="D218" t="str">
            <v>嘉　穂</v>
          </cell>
        </row>
        <row r="219">
          <cell r="B219">
            <v>215</v>
          </cell>
          <cell r="C219" t="str">
            <v>岡島　宇紘③</v>
          </cell>
          <cell r="D219" t="str">
            <v>大和青藍</v>
          </cell>
        </row>
        <row r="220">
          <cell r="B220">
            <v>216</v>
          </cell>
          <cell r="C220" t="str">
            <v>川原　　架②</v>
          </cell>
          <cell r="D220" t="str">
            <v>大和青藍</v>
          </cell>
        </row>
        <row r="221">
          <cell r="B221">
            <v>217</v>
          </cell>
          <cell r="C221" t="str">
            <v>西村　竜稀②</v>
          </cell>
          <cell r="D221" t="str">
            <v>大和青藍</v>
          </cell>
        </row>
        <row r="222">
          <cell r="B222">
            <v>218</v>
          </cell>
          <cell r="C222" t="str">
            <v>野山　貴司②</v>
          </cell>
          <cell r="D222" t="str">
            <v>大和青藍</v>
          </cell>
        </row>
        <row r="223">
          <cell r="B223">
            <v>219</v>
          </cell>
          <cell r="C223" t="str">
            <v>脇田　英希②</v>
          </cell>
          <cell r="D223" t="str">
            <v>大和青藍</v>
          </cell>
        </row>
        <row r="224">
          <cell r="B224">
            <v>220</v>
          </cell>
          <cell r="C224" t="str">
            <v>藤田　広毅②</v>
          </cell>
          <cell r="D224" t="str">
            <v>大和青藍</v>
          </cell>
        </row>
        <row r="225">
          <cell r="B225">
            <v>221</v>
          </cell>
          <cell r="C225" t="str">
            <v>梶原　貴寿①</v>
          </cell>
          <cell r="D225" t="str">
            <v>大和青藍</v>
          </cell>
        </row>
        <row r="226">
          <cell r="B226">
            <v>222</v>
          </cell>
          <cell r="C226" t="str">
            <v>坂井　昂太①</v>
          </cell>
          <cell r="D226" t="str">
            <v>大和青藍</v>
          </cell>
        </row>
        <row r="227">
          <cell r="B227">
            <v>223</v>
          </cell>
          <cell r="C227" t="str">
            <v>桑名知可子①</v>
          </cell>
          <cell r="D227" t="str">
            <v>大和青藍</v>
          </cell>
        </row>
        <row r="228">
          <cell r="B228">
            <v>224</v>
          </cell>
          <cell r="C228" t="str">
            <v>明石　健太③</v>
          </cell>
          <cell r="D228" t="str">
            <v>近大福岡</v>
          </cell>
        </row>
        <row r="229">
          <cell r="B229">
            <v>225</v>
          </cell>
          <cell r="C229" t="str">
            <v>谷口　優之③</v>
          </cell>
          <cell r="D229" t="str">
            <v>近大福岡</v>
          </cell>
        </row>
        <row r="230">
          <cell r="B230">
            <v>226</v>
          </cell>
          <cell r="C230" t="str">
            <v>石井　巴菜③</v>
          </cell>
          <cell r="D230" t="str">
            <v>近大福岡</v>
          </cell>
        </row>
        <row r="231">
          <cell r="B231">
            <v>227</v>
          </cell>
          <cell r="C231" t="str">
            <v>大山　千広③</v>
          </cell>
          <cell r="D231" t="str">
            <v>近大福岡</v>
          </cell>
        </row>
        <row r="232">
          <cell r="B232">
            <v>228</v>
          </cell>
          <cell r="C232" t="str">
            <v>栗田　明依③</v>
          </cell>
          <cell r="D232" t="str">
            <v>近大福岡</v>
          </cell>
        </row>
        <row r="233">
          <cell r="B233">
            <v>229</v>
          </cell>
          <cell r="C233" t="str">
            <v>篠崎　由佳③</v>
          </cell>
          <cell r="D233" t="str">
            <v>近大福岡</v>
          </cell>
        </row>
        <row r="234">
          <cell r="B234">
            <v>230</v>
          </cell>
          <cell r="C234" t="str">
            <v>地福弥代音③</v>
          </cell>
          <cell r="D234" t="str">
            <v>近大福岡</v>
          </cell>
        </row>
        <row r="235">
          <cell r="B235">
            <v>231</v>
          </cell>
          <cell r="C235" t="str">
            <v>筒井　美里③</v>
          </cell>
          <cell r="D235" t="str">
            <v>近大福岡</v>
          </cell>
        </row>
        <row r="236">
          <cell r="B236">
            <v>232</v>
          </cell>
          <cell r="C236" t="str">
            <v>中野　桃子③</v>
          </cell>
          <cell r="D236" t="str">
            <v>近大福岡</v>
          </cell>
        </row>
        <row r="237">
          <cell r="B237">
            <v>233</v>
          </cell>
          <cell r="C237" t="str">
            <v>野見山咲希③</v>
          </cell>
          <cell r="D237" t="str">
            <v>近大福岡</v>
          </cell>
        </row>
        <row r="238">
          <cell r="B238">
            <v>234</v>
          </cell>
          <cell r="C238" t="str">
            <v>日高　裕美③</v>
          </cell>
          <cell r="D238" t="str">
            <v>近大福岡</v>
          </cell>
        </row>
        <row r="239">
          <cell r="B239">
            <v>235</v>
          </cell>
          <cell r="C239" t="str">
            <v>安永美智子③</v>
          </cell>
          <cell r="D239" t="str">
            <v>近大福岡</v>
          </cell>
        </row>
        <row r="240">
          <cell r="B240">
            <v>236</v>
          </cell>
          <cell r="C240" t="str">
            <v>山田　志歩③</v>
          </cell>
          <cell r="D240" t="str">
            <v>近大福岡</v>
          </cell>
        </row>
        <row r="241">
          <cell r="B241">
            <v>237</v>
          </cell>
          <cell r="C241" t="str">
            <v>井手田和樹②</v>
          </cell>
          <cell r="D241" t="str">
            <v>近大福岡</v>
          </cell>
        </row>
        <row r="242">
          <cell r="B242">
            <v>238</v>
          </cell>
          <cell r="C242" t="str">
            <v>梅田　悠貴②</v>
          </cell>
          <cell r="D242" t="str">
            <v>近大福岡</v>
          </cell>
        </row>
        <row r="243">
          <cell r="B243">
            <v>239</v>
          </cell>
          <cell r="C243" t="str">
            <v>二田水孝至②</v>
          </cell>
          <cell r="D243" t="str">
            <v>近大福岡</v>
          </cell>
        </row>
        <row r="244">
          <cell r="B244">
            <v>240</v>
          </cell>
          <cell r="C244" t="str">
            <v>原田　翔也②</v>
          </cell>
          <cell r="D244" t="str">
            <v>近大福岡</v>
          </cell>
        </row>
        <row r="245">
          <cell r="B245">
            <v>241</v>
          </cell>
          <cell r="C245" t="str">
            <v>藤井　　守②</v>
          </cell>
          <cell r="D245" t="str">
            <v>近大福岡</v>
          </cell>
        </row>
        <row r="246">
          <cell r="B246">
            <v>242</v>
          </cell>
          <cell r="C246" t="str">
            <v>茨木　はな②</v>
          </cell>
          <cell r="D246" t="str">
            <v>近大福岡</v>
          </cell>
        </row>
        <row r="247">
          <cell r="B247">
            <v>243</v>
          </cell>
          <cell r="C247" t="str">
            <v>岩崎　玲那②</v>
          </cell>
          <cell r="D247" t="str">
            <v>近大福岡</v>
          </cell>
        </row>
        <row r="248">
          <cell r="B248">
            <v>244</v>
          </cell>
          <cell r="C248" t="str">
            <v>大塚　樹里②</v>
          </cell>
          <cell r="D248" t="str">
            <v>近大福岡</v>
          </cell>
        </row>
        <row r="249">
          <cell r="B249">
            <v>245</v>
          </cell>
          <cell r="C249" t="str">
            <v>白神明日香②</v>
          </cell>
          <cell r="D249" t="str">
            <v>近大福岡</v>
          </cell>
        </row>
        <row r="250">
          <cell r="B250">
            <v>246</v>
          </cell>
          <cell r="C250" t="str">
            <v>鈴木　彩華②</v>
          </cell>
          <cell r="D250" t="str">
            <v>近大福岡</v>
          </cell>
        </row>
        <row r="251">
          <cell r="B251">
            <v>247</v>
          </cell>
          <cell r="C251" t="str">
            <v>花村　紅里②</v>
          </cell>
          <cell r="D251" t="str">
            <v>近大福岡</v>
          </cell>
        </row>
        <row r="252">
          <cell r="B252">
            <v>248</v>
          </cell>
          <cell r="C252" t="str">
            <v>牧　満里奈②</v>
          </cell>
          <cell r="D252" t="str">
            <v>近大福岡</v>
          </cell>
        </row>
        <row r="253">
          <cell r="B253">
            <v>249</v>
          </cell>
          <cell r="C253" t="str">
            <v>溝田　月乃②</v>
          </cell>
          <cell r="D253" t="str">
            <v>近大福岡</v>
          </cell>
        </row>
        <row r="254">
          <cell r="B254">
            <v>250</v>
          </cell>
          <cell r="C254" t="str">
            <v>國分　奏希①</v>
          </cell>
          <cell r="D254" t="str">
            <v>近大福岡</v>
          </cell>
        </row>
        <row r="255">
          <cell r="B255">
            <v>251</v>
          </cell>
          <cell r="C255" t="str">
            <v>荻野　　睦①</v>
          </cell>
          <cell r="D255" t="str">
            <v>近大福岡</v>
          </cell>
        </row>
        <row r="256">
          <cell r="B256">
            <v>252</v>
          </cell>
          <cell r="C256" t="str">
            <v>久保山裕子①</v>
          </cell>
          <cell r="D256" t="str">
            <v>近大福岡</v>
          </cell>
        </row>
        <row r="257">
          <cell r="B257">
            <v>253</v>
          </cell>
          <cell r="C257" t="str">
            <v>竹下　夏美①</v>
          </cell>
          <cell r="D257" t="str">
            <v>近大福岡</v>
          </cell>
        </row>
        <row r="258">
          <cell r="B258">
            <v>254</v>
          </cell>
          <cell r="C258" t="str">
            <v>永田　優衣①</v>
          </cell>
          <cell r="D258" t="str">
            <v>近大福岡</v>
          </cell>
        </row>
        <row r="259">
          <cell r="B259">
            <v>255</v>
          </cell>
          <cell r="C259" t="str">
            <v>丸山千紗都①</v>
          </cell>
          <cell r="D259" t="str">
            <v>近大福岡</v>
          </cell>
        </row>
        <row r="260">
          <cell r="B260">
            <v>256</v>
          </cell>
          <cell r="C260" t="str">
            <v>森下　紗羽①</v>
          </cell>
          <cell r="D260" t="str">
            <v>近大福岡</v>
          </cell>
        </row>
        <row r="261">
          <cell r="B261">
            <v>257</v>
          </cell>
          <cell r="C261" t="str">
            <v>板橋　勇志③</v>
          </cell>
          <cell r="D261" t="str">
            <v>鞍手竜徳</v>
          </cell>
        </row>
        <row r="262">
          <cell r="B262">
            <v>258</v>
          </cell>
          <cell r="C262" t="str">
            <v>平野　凌斗③</v>
          </cell>
          <cell r="D262" t="str">
            <v>鞍手竜徳</v>
          </cell>
        </row>
        <row r="263">
          <cell r="B263">
            <v>259</v>
          </cell>
          <cell r="C263" t="str">
            <v>太田　亜矢③</v>
          </cell>
          <cell r="D263" t="str">
            <v>鞍手竜徳</v>
          </cell>
        </row>
        <row r="264">
          <cell r="B264">
            <v>260</v>
          </cell>
          <cell r="C264" t="str">
            <v>柴田　彩花③</v>
          </cell>
          <cell r="D264" t="str">
            <v>鞍手竜徳</v>
          </cell>
        </row>
        <row r="265">
          <cell r="B265">
            <v>261</v>
          </cell>
          <cell r="C265" t="str">
            <v>高野　　唯③</v>
          </cell>
          <cell r="D265" t="str">
            <v>鞍手竜徳</v>
          </cell>
        </row>
        <row r="266">
          <cell r="B266">
            <v>262</v>
          </cell>
          <cell r="C266" t="str">
            <v>三浦　飛鳥③</v>
          </cell>
          <cell r="D266" t="str">
            <v>鞍手竜徳</v>
          </cell>
        </row>
        <row r="267">
          <cell r="B267">
            <v>263</v>
          </cell>
          <cell r="C267" t="str">
            <v>太田　智也②</v>
          </cell>
          <cell r="D267" t="str">
            <v>鞍手竜徳</v>
          </cell>
        </row>
        <row r="268">
          <cell r="B268">
            <v>264</v>
          </cell>
          <cell r="C268" t="str">
            <v>山則　維飛②</v>
          </cell>
          <cell r="D268" t="str">
            <v>鞍手竜徳</v>
          </cell>
        </row>
        <row r="269">
          <cell r="B269">
            <v>265</v>
          </cell>
          <cell r="C269" t="str">
            <v>井上　麗華②</v>
          </cell>
          <cell r="D269" t="str">
            <v>鞍手竜徳</v>
          </cell>
        </row>
        <row r="270">
          <cell r="B270">
            <v>266</v>
          </cell>
          <cell r="C270" t="str">
            <v>添田　千聖②</v>
          </cell>
          <cell r="D270" t="str">
            <v>鞍手竜徳</v>
          </cell>
        </row>
        <row r="271">
          <cell r="B271">
            <v>267</v>
          </cell>
          <cell r="C271" t="str">
            <v>中村　知寛②</v>
          </cell>
          <cell r="D271" t="str">
            <v>鞍手竜徳</v>
          </cell>
        </row>
        <row r="272">
          <cell r="B272">
            <v>268</v>
          </cell>
          <cell r="C272" t="str">
            <v>三浦　諒子②</v>
          </cell>
          <cell r="D272" t="str">
            <v>鞍手竜徳</v>
          </cell>
        </row>
        <row r="273">
          <cell r="B273">
            <v>269</v>
          </cell>
          <cell r="C273" t="str">
            <v>宮脇　詩織②</v>
          </cell>
          <cell r="D273" t="str">
            <v>鞍手竜徳</v>
          </cell>
        </row>
        <row r="274">
          <cell r="B274">
            <v>270</v>
          </cell>
          <cell r="C274" t="str">
            <v>川上　魁斗①</v>
          </cell>
          <cell r="D274" t="str">
            <v>鞍手竜徳</v>
          </cell>
        </row>
        <row r="275">
          <cell r="B275">
            <v>271</v>
          </cell>
          <cell r="C275" t="str">
            <v>古賀　麗史①</v>
          </cell>
          <cell r="D275" t="str">
            <v>鞍手竜徳</v>
          </cell>
        </row>
        <row r="276">
          <cell r="B276">
            <v>272</v>
          </cell>
          <cell r="C276" t="str">
            <v>早川　　歩①</v>
          </cell>
          <cell r="D276" t="str">
            <v>鞍手竜徳</v>
          </cell>
        </row>
        <row r="277">
          <cell r="B277">
            <v>273</v>
          </cell>
          <cell r="C277" t="str">
            <v>林　　幸季①</v>
          </cell>
          <cell r="D277" t="str">
            <v>鞍手竜徳</v>
          </cell>
        </row>
        <row r="278">
          <cell r="B278">
            <v>274</v>
          </cell>
          <cell r="C278" t="str">
            <v>藤田　和浩①</v>
          </cell>
          <cell r="D278" t="str">
            <v>鞍手竜徳</v>
          </cell>
        </row>
        <row r="279">
          <cell r="B279">
            <v>275</v>
          </cell>
          <cell r="C279" t="str">
            <v>湊　　祐樹①</v>
          </cell>
          <cell r="D279" t="str">
            <v>鞍手竜徳</v>
          </cell>
        </row>
        <row r="280">
          <cell r="B280">
            <v>276</v>
          </cell>
          <cell r="C280" t="str">
            <v>山神　大貴①</v>
          </cell>
          <cell r="D280" t="str">
            <v>鞍手竜徳</v>
          </cell>
        </row>
        <row r="281">
          <cell r="B281">
            <v>277</v>
          </cell>
          <cell r="C281" t="str">
            <v>井上　羅舞①</v>
          </cell>
          <cell r="D281" t="str">
            <v>鞍手竜徳</v>
          </cell>
        </row>
        <row r="282">
          <cell r="B282">
            <v>278</v>
          </cell>
          <cell r="C282" t="str">
            <v>太田　真菜①</v>
          </cell>
          <cell r="D282" t="str">
            <v>鞍手竜徳</v>
          </cell>
        </row>
        <row r="283">
          <cell r="B283">
            <v>279</v>
          </cell>
          <cell r="C283" t="str">
            <v>中田　初音②</v>
          </cell>
          <cell r="D283" t="str">
            <v>嘉穂総合</v>
          </cell>
        </row>
        <row r="284">
          <cell r="B284">
            <v>280</v>
          </cell>
          <cell r="C284" t="str">
            <v>長尾　孝憲②</v>
          </cell>
          <cell r="D284" t="str">
            <v>田川科学技術</v>
          </cell>
        </row>
        <row r="285">
          <cell r="B285">
            <v>281</v>
          </cell>
          <cell r="C285" t="str">
            <v>諫山　清美③</v>
          </cell>
          <cell r="D285" t="str">
            <v>嘉穂総合</v>
          </cell>
        </row>
        <row r="286">
          <cell r="B286">
            <v>282</v>
          </cell>
          <cell r="C286" t="str">
            <v>村田　幸史①</v>
          </cell>
          <cell r="D286" t="str">
            <v>田　川</v>
          </cell>
        </row>
        <row r="287">
          <cell r="B287">
            <v>292</v>
          </cell>
          <cell r="C287" t="str">
            <v>飯野  　航①</v>
          </cell>
          <cell r="D287" t="str">
            <v>嘉　穂</v>
          </cell>
        </row>
        <row r="288">
          <cell r="B288">
            <v>293</v>
          </cell>
          <cell r="C288" t="str">
            <v>江藤　佑馬①</v>
          </cell>
          <cell r="D288" t="str">
            <v>嘉　穂</v>
          </cell>
        </row>
        <row r="289">
          <cell r="B289">
            <v>294</v>
          </cell>
          <cell r="C289" t="str">
            <v>新原  健斗①</v>
          </cell>
          <cell r="D289" t="str">
            <v>嘉　穂</v>
          </cell>
        </row>
        <row r="290">
          <cell r="B290">
            <v>295</v>
          </cell>
          <cell r="C290" t="str">
            <v>武田　怜士①</v>
          </cell>
          <cell r="D290" t="str">
            <v>嘉　穂</v>
          </cell>
        </row>
        <row r="291">
          <cell r="B291">
            <v>296</v>
          </cell>
          <cell r="C291" t="str">
            <v>廣重　文也①</v>
          </cell>
          <cell r="D291" t="str">
            <v>嘉　穂</v>
          </cell>
        </row>
        <row r="292">
          <cell r="B292">
            <v>297</v>
          </cell>
          <cell r="C292" t="str">
            <v>福森　　龍①</v>
          </cell>
          <cell r="D292" t="str">
            <v>嘉　穂</v>
          </cell>
        </row>
        <row r="293">
          <cell r="B293">
            <v>298</v>
          </cell>
          <cell r="C293" t="str">
            <v>松井　紘佑①</v>
          </cell>
          <cell r="D293" t="str">
            <v>嘉　穂</v>
          </cell>
        </row>
        <row r="294">
          <cell r="B294">
            <v>299</v>
          </cell>
          <cell r="C294" t="str">
            <v>森祐　太朗①</v>
          </cell>
          <cell r="D294" t="str">
            <v>嘉　穂</v>
          </cell>
        </row>
        <row r="295">
          <cell r="B295">
            <v>300</v>
          </cell>
          <cell r="C295" t="str">
            <v>山本　俊介①</v>
          </cell>
          <cell r="D295" t="str">
            <v>嘉　穂</v>
          </cell>
        </row>
        <row r="296">
          <cell r="B296">
            <v>301</v>
          </cell>
          <cell r="C296" t="str">
            <v>若林　葉平①</v>
          </cell>
          <cell r="D296" t="str">
            <v>嘉　穂</v>
          </cell>
        </row>
        <row r="297">
          <cell r="B297">
            <v>302</v>
          </cell>
          <cell r="C297" t="str">
            <v>池田実南子①</v>
          </cell>
          <cell r="D297" t="str">
            <v>嘉　穂</v>
          </cell>
        </row>
        <row r="298">
          <cell r="B298">
            <v>303</v>
          </cell>
          <cell r="C298" t="str">
            <v>金子　笑乃①</v>
          </cell>
          <cell r="D298" t="str">
            <v>嘉　穂</v>
          </cell>
        </row>
        <row r="299">
          <cell r="B299">
            <v>304</v>
          </cell>
          <cell r="C299" t="str">
            <v>相良　莉帆①</v>
          </cell>
          <cell r="D299" t="str">
            <v>嘉　穂</v>
          </cell>
        </row>
        <row r="300">
          <cell r="B300">
            <v>305</v>
          </cell>
          <cell r="C300" t="str">
            <v>新原　菜摘①</v>
          </cell>
          <cell r="D300" t="str">
            <v>嘉　穂</v>
          </cell>
        </row>
        <row r="301">
          <cell r="B301">
            <v>283</v>
          </cell>
          <cell r="C301" t="str">
            <v>和泉　安広①</v>
          </cell>
          <cell r="D301" t="str">
            <v>嘉穂東</v>
          </cell>
        </row>
        <row r="302">
          <cell r="B302">
            <v>284</v>
          </cell>
          <cell r="C302" t="str">
            <v>大里　佳史①</v>
          </cell>
          <cell r="D302" t="str">
            <v>嘉穂東</v>
          </cell>
        </row>
        <row r="303">
          <cell r="B303">
            <v>285</v>
          </cell>
          <cell r="C303" t="str">
            <v>小宮　浩徳①</v>
          </cell>
          <cell r="D303" t="str">
            <v>嘉穂東</v>
          </cell>
        </row>
        <row r="304">
          <cell r="B304">
            <v>286</v>
          </cell>
          <cell r="C304" t="str">
            <v>野見山裕希①</v>
          </cell>
          <cell r="D304" t="str">
            <v>嘉穂東</v>
          </cell>
        </row>
        <row r="305">
          <cell r="B305">
            <v>288</v>
          </cell>
          <cell r="C305" t="str">
            <v>清家代志浩①</v>
          </cell>
          <cell r="D305" t="str">
            <v>嘉穂総合</v>
          </cell>
        </row>
        <row r="306">
          <cell r="B306">
            <v>289</v>
          </cell>
          <cell r="C306" t="str">
            <v>楪  　大雅①</v>
          </cell>
          <cell r="D306" t="str">
            <v>嘉穂総合</v>
          </cell>
        </row>
        <row r="307">
          <cell r="B307">
            <v>287</v>
          </cell>
          <cell r="C307" t="str">
            <v>中樋  直哉①</v>
          </cell>
          <cell r="D307" t="str">
            <v>嘉穂東</v>
          </cell>
        </row>
        <row r="308">
          <cell r="B308">
            <v>290</v>
          </cell>
          <cell r="C308" t="str">
            <v>藤川　志穂①</v>
          </cell>
          <cell r="D308" t="str">
            <v>嘉穂総合</v>
          </cell>
        </row>
        <row r="309">
          <cell r="B309">
            <v>291</v>
          </cell>
          <cell r="C309" t="str">
            <v>原  　和希①</v>
          </cell>
          <cell r="D309" t="str">
            <v>田　川</v>
          </cell>
        </row>
        <row r="310">
          <cell r="B310">
            <v>306</v>
          </cell>
          <cell r="C310" t="str">
            <v>山本　将士①</v>
          </cell>
          <cell r="D310" t="str">
            <v>鞍手竜徳</v>
          </cell>
        </row>
        <row r="311">
          <cell r="B311">
            <v>307</v>
          </cell>
          <cell r="C311" t="str">
            <v>中本　里奈②</v>
          </cell>
          <cell r="D311" t="str">
            <v>大和青藍</v>
          </cell>
        </row>
        <row r="312">
          <cell r="B312">
            <v>310</v>
          </cell>
          <cell r="C312" t="str">
            <v>立石 　 恵①</v>
          </cell>
          <cell r="D312" t="str">
            <v>大和青藍</v>
          </cell>
        </row>
        <row r="313">
          <cell r="B313">
            <v>311</v>
          </cell>
          <cell r="C313" t="str">
            <v>長岡絵理加①</v>
          </cell>
          <cell r="D313" t="str">
            <v>大和青藍</v>
          </cell>
        </row>
        <row r="314">
          <cell r="B314">
            <v>312</v>
          </cell>
          <cell r="C314" t="str">
            <v>石川千咲都①</v>
          </cell>
          <cell r="D314" t="str">
            <v>大和青藍</v>
          </cell>
        </row>
        <row r="315">
          <cell r="B315">
            <v>308</v>
          </cell>
          <cell r="C315" t="str">
            <v>吉田　侑大①</v>
          </cell>
          <cell r="D315" t="str">
            <v>大和青藍</v>
          </cell>
        </row>
        <row r="316">
          <cell r="B316">
            <v>309</v>
          </cell>
          <cell r="C316" t="str">
            <v>佐糸　翔平①</v>
          </cell>
          <cell r="D316" t="str">
            <v>大和青藍</v>
          </cell>
        </row>
        <row r="317">
          <cell r="B317">
            <v>313</v>
          </cell>
          <cell r="C317" t="str">
            <v>柴田　美帆①</v>
          </cell>
          <cell r="D317" t="str">
            <v>鞍　手</v>
          </cell>
        </row>
        <row r="318">
          <cell r="B318">
            <v>314</v>
          </cell>
          <cell r="C318" t="str">
            <v>中野　瑞穂①</v>
          </cell>
          <cell r="D318" t="str">
            <v>鞍　手</v>
          </cell>
        </row>
        <row r="319">
          <cell r="B319">
            <v>315</v>
          </cell>
          <cell r="C319" t="str">
            <v>木村　亮介①</v>
          </cell>
          <cell r="D319" t="str">
            <v>稲築志耕館</v>
          </cell>
        </row>
        <row r="320">
          <cell r="B320">
            <v>316</v>
          </cell>
          <cell r="C320" t="str">
            <v>草場  　絃①</v>
          </cell>
          <cell r="D320" t="str">
            <v>稲築志耕館</v>
          </cell>
        </row>
        <row r="321">
          <cell r="B321">
            <v>317</v>
          </cell>
          <cell r="C321" t="str">
            <v>河津　侑花①</v>
          </cell>
          <cell r="D321" t="str">
            <v>田　川</v>
          </cell>
        </row>
        <row r="322">
          <cell r="B322">
            <v>318</v>
          </cell>
          <cell r="C322" t="str">
            <v>香川  　春①</v>
          </cell>
          <cell r="D322" t="str">
            <v>田　川</v>
          </cell>
        </row>
        <row r="323">
          <cell r="B323">
            <v>319</v>
          </cell>
          <cell r="C323" t="str">
            <v>松永　亜実①</v>
          </cell>
          <cell r="D323" t="str">
            <v>近大福岡</v>
          </cell>
        </row>
      </sheetData>
      <sheetData sheetId="7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201146</v>
          </cell>
          <cell r="B2">
            <v>2</v>
          </cell>
          <cell r="C2" t="str">
            <v>011</v>
          </cell>
          <cell r="D2">
            <v>4</v>
          </cell>
          <cell r="E2">
            <v>6</v>
          </cell>
          <cell r="F2" t="str">
            <v>   24</v>
          </cell>
          <cell r="G2" t="str">
            <v>18.38</v>
          </cell>
          <cell r="H2" t="str">
            <v>-0.5</v>
          </cell>
          <cell r="I2">
            <v>-1</v>
          </cell>
          <cell r="L2" t="str">
            <v>武谷可奈子②</v>
          </cell>
          <cell r="M2" t="str">
            <v>直　方</v>
          </cell>
        </row>
        <row r="3">
          <cell r="A3" t="str">
            <v>201143</v>
          </cell>
          <cell r="B3">
            <v>2</v>
          </cell>
          <cell r="C3" t="str">
            <v>011</v>
          </cell>
          <cell r="D3">
            <v>4</v>
          </cell>
          <cell r="E3">
            <v>3</v>
          </cell>
          <cell r="F3" t="str">
            <v>  226</v>
          </cell>
          <cell r="G3" t="str">
            <v>17.65</v>
          </cell>
          <cell r="H3" t="str">
            <v>-0.5</v>
          </cell>
          <cell r="I3">
            <v>-1</v>
          </cell>
          <cell r="L3" t="str">
            <v>石井　巴菜③</v>
          </cell>
          <cell r="M3" t="str">
            <v>近大福岡</v>
          </cell>
        </row>
        <row r="4">
          <cell r="A4" t="str">
            <v>201144</v>
          </cell>
          <cell r="B4">
            <v>2</v>
          </cell>
          <cell r="C4" t="str">
            <v>011</v>
          </cell>
          <cell r="D4">
            <v>4</v>
          </cell>
          <cell r="E4">
            <v>4</v>
          </cell>
          <cell r="F4" t="str">
            <v>  162</v>
          </cell>
          <cell r="G4" t="str">
            <v>17.77</v>
          </cell>
          <cell r="H4" t="str">
            <v>-0.5</v>
          </cell>
          <cell r="I4">
            <v>-1</v>
          </cell>
          <cell r="L4" t="str">
            <v>須藤　彩香②</v>
          </cell>
          <cell r="M4" t="str">
            <v>鞍　手</v>
          </cell>
        </row>
        <row r="5">
          <cell r="A5" t="str">
            <v>201145</v>
          </cell>
          <cell r="B5">
            <v>2</v>
          </cell>
          <cell r="C5" t="str">
            <v>011</v>
          </cell>
          <cell r="D5">
            <v>4</v>
          </cell>
          <cell r="E5">
            <v>5</v>
          </cell>
          <cell r="F5" t="str">
            <v>   59</v>
          </cell>
          <cell r="G5" t="str">
            <v>18.28</v>
          </cell>
          <cell r="H5" t="str">
            <v>-0.5</v>
          </cell>
          <cell r="I5">
            <v>-1</v>
          </cell>
          <cell r="L5" t="str">
            <v>松田　美咲②</v>
          </cell>
          <cell r="M5" t="str">
            <v>嘉穂東</v>
          </cell>
        </row>
        <row r="6">
          <cell r="A6" t="str">
            <v>201141</v>
          </cell>
          <cell r="B6">
            <v>2</v>
          </cell>
          <cell r="C6" t="str">
            <v>011</v>
          </cell>
          <cell r="D6">
            <v>4</v>
          </cell>
          <cell r="E6">
            <v>1</v>
          </cell>
          <cell r="F6" t="str">
            <v>  244</v>
          </cell>
          <cell r="G6" t="str">
            <v>15.66</v>
          </cell>
          <cell r="H6" t="str">
            <v>-0.5</v>
          </cell>
          <cell r="I6">
            <v>-1</v>
          </cell>
          <cell r="L6" t="str">
            <v>大塚　樹里②</v>
          </cell>
          <cell r="M6" t="str">
            <v>近大福岡</v>
          </cell>
        </row>
        <row r="7">
          <cell r="A7" t="str">
            <v>201142</v>
          </cell>
          <cell r="B7">
            <v>2</v>
          </cell>
          <cell r="C7" t="str">
            <v>011</v>
          </cell>
          <cell r="D7">
            <v>4</v>
          </cell>
          <cell r="E7">
            <v>2</v>
          </cell>
          <cell r="F7" t="str">
            <v>  227</v>
          </cell>
          <cell r="G7" t="str">
            <v>16.95</v>
          </cell>
          <cell r="H7" t="str">
            <v>-0.5</v>
          </cell>
          <cell r="I7">
            <v>-1</v>
          </cell>
          <cell r="L7" t="str">
            <v>大山　千広③</v>
          </cell>
          <cell r="M7" t="str">
            <v>近大福岡</v>
          </cell>
        </row>
        <row r="8">
          <cell r="A8" t="str">
            <v>211241</v>
          </cell>
          <cell r="B8">
            <v>2</v>
          </cell>
          <cell r="C8" t="str">
            <v>112</v>
          </cell>
          <cell r="D8">
            <v>4</v>
          </cell>
          <cell r="E8">
            <v>1</v>
          </cell>
          <cell r="F8" t="str">
            <v>  278</v>
          </cell>
          <cell r="G8" t="str">
            <v>19.19</v>
          </cell>
          <cell r="H8" t="str">
            <v>-1.1</v>
          </cell>
          <cell r="I8">
            <v>-1</v>
          </cell>
          <cell r="L8" t="str">
            <v>太田　真菜①</v>
          </cell>
          <cell r="M8" t="str">
            <v>鞍手竜徳</v>
          </cell>
        </row>
        <row r="9">
          <cell r="A9" t="str">
            <v>200345</v>
          </cell>
          <cell r="B9">
            <v>2</v>
          </cell>
          <cell r="C9" t="str">
            <v>003</v>
          </cell>
          <cell r="D9">
            <v>4</v>
          </cell>
          <cell r="E9">
            <v>5</v>
          </cell>
          <cell r="F9" t="str">
            <v>   69</v>
          </cell>
          <cell r="G9" t="str">
            <v>1,10.33</v>
          </cell>
          <cell r="I9">
            <v>-1</v>
          </cell>
          <cell r="L9" t="str">
            <v>楢原　彩加②</v>
          </cell>
          <cell r="M9" t="str">
            <v>稲築志耕館</v>
          </cell>
        </row>
        <row r="10">
          <cell r="A10" t="str">
            <v>200343</v>
          </cell>
          <cell r="B10">
            <v>2</v>
          </cell>
          <cell r="C10" t="str">
            <v>003</v>
          </cell>
          <cell r="D10">
            <v>4</v>
          </cell>
          <cell r="E10">
            <v>3</v>
          </cell>
          <cell r="F10" t="str">
            <v>   91</v>
          </cell>
          <cell r="G10" t="str">
            <v>1,01.92</v>
          </cell>
          <cell r="I10">
            <v>-1</v>
          </cell>
          <cell r="L10" t="str">
            <v>冨永　美里②</v>
          </cell>
          <cell r="M10" t="str">
            <v>田　川</v>
          </cell>
        </row>
        <row r="11">
          <cell r="A11" t="str">
            <v>200341</v>
          </cell>
          <cell r="B11">
            <v>2</v>
          </cell>
          <cell r="C11" t="str">
            <v>003</v>
          </cell>
          <cell r="D11">
            <v>4</v>
          </cell>
          <cell r="E11">
            <v>1</v>
          </cell>
          <cell r="F11" t="str">
            <v>  228</v>
          </cell>
          <cell r="G11" t="str">
            <v>57.51</v>
          </cell>
          <cell r="I11">
            <v>-1</v>
          </cell>
          <cell r="L11" t="str">
            <v>栗田　明依③</v>
          </cell>
          <cell r="M11" t="str">
            <v>近大福岡</v>
          </cell>
        </row>
        <row r="12">
          <cell r="A12" t="str">
            <v>200342</v>
          </cell>
          <cell r="B12">
            <v>2</v>
          </cell>
          <cell r="C12" t="str">
            <v>003</v>
          </cell>
          <cell r="D12">
            <v>4</v>
          </cell>
          <cell r="E12">
            <v>2</v>
          </cell>
          <cell r="F12" t="str">
            <v>  233</v>
          </cell>
          <cell r="G12" t="str">
            <v>1,00.04</v>
          </cell>
          <cell r="I12">
            <v>-1</v>
          </cell>
          <cell r="L12" t="str">
            <v>野見山咲希③</v>
          </cell>
          <cell r="M12" t="str">
            <v>近大福岡</v>
          </cell>
        </row>
        <row r="13">
          <cell r="A13" t="str">
            <v>200344</v>
          </cell>
          <cell r="B13">
            <v>2</v>
          </cell>
          <cell r="C13" t="str">
            <v>003</v>
          </cell>
          <cell r="D13">
            <v>4</v>
          </cell>
          <cell r="E13">
            <v>4</v>
          </cell>
          <cell r="F13" t="str">
            <v>    9</v>
          </cell>
          <cell r="G13" t="str">
            <v>1,03.70</v>
          </cell>
          <cell r="I13">
            <v>-1</v>
          </cell>
          <cell r="L13" t="str">
            <v>安部優実子③</v>
          </cell>
          <cell r="M13" t="str">
            <v>直　方</v>
          </cell>
        </row>
        <row r="14">
          <cell r="A14" t="str">
            <v>210342</v>
          </cell>
          <cell r="B14">
            <v>2</v>
          </cell>
          <cell r="C14" t="str">
            <v>103</v>
          </cell>
          <cell r="D14">
            <v>4</v>
          </cell>
          <cell r="E14">
            <v>2</v>
          </cell>
          <cell r="F14" t="str">
            <v>  313</v>
          </cell>
          <cell r="G14" t="str">
            <v>1,16.03</v>
          </cell>
          <cell r="I14">
            <v>-1</v>
          </cell>
          <cell r="L14" t="str">
            <v>柴田　美帆①</v>
          </cell>
          <cell r="M14" t="str">
            <v>鞍　手</v>
          </cell>
        </row>
        <row r="15">
          <cell r="A15" t="str">
            <v>210341</v>
          </cell>
          <cell r="B15">
            <v>2</v>
          </cell>
          <cell r="C15" t="str">
            <v>103</v>
          </cell>
          <cell r="D15">
            <v>4</v>
          </cell>
          <cell r="E15">
            <v>1</v>
          </cell>
          <cell r="F15" t="str">
            <v>  256</v>
          </cell>
          <cell r="G15" t="str">
            <v>1,07.87</v>
          </cell>
          <cell r="I15">
            <v>-1</v>
          </cell>
          <cell r="L15" t="str">
            <v>森下　紗羽①</v>
          </cell>
          <cell r="M15" t="str">
            <v>近大福岡</v>
          </cell>
        </row>
        <row r="16">
          <cell r="A16" t="str">
            <v>200544</v>
          </cell>
          <cell r="B16">
            <v>2</v>
          </cell>
          <cell r="C16" t="str">
            <v>005</v>
          </cell>
          <cell r="D16">
            <v>4</v>
          </cell>
          <cell r="E16">
            <v>4</v>
          </cell>
          <cell r="F16" t="str">
            <v>  206</v>
          </cell>
          <cell r="G16" t="str">
            <v>5,32.46</v>
          </cell>
          <cell r="I16">
            <v>-1</v>
          </cell>
          <cell r="L16" t="str">
            <v>水城　佑理②</v>
          </cell>
          <cell r="M16" t="str">
            <v>嘉　穂</v>
          </cell>
        </row>
        <row r="17">
          <cell r="A17" t="str">
            <v>200545</v>
          </cell>
          <cell r="B17">
            <v>2</v>
          </cell>
          <cell r="C17" t="str">
            <v>005</v>
          </cell>
          <cell r="D17">
            <v>4</v>
          </cell>
          <cell r="E17">
            <v>5</v>
          </cell>
          <cell r="F17" t="str">
            <v>   11</v>
          </cell>
          <cell r="G17" t="str">
            <v>6,29.67</v>
          </cell>
          <cell r="I17">
            <v>-1</v>
          </cell>
          <cell r="L17" t="str">
            <v>仲江　　希③</v>
          </cell>
          <cell r="M17" t="str">
            <v>直　方</v>
          </cell>
        </row>
        <row r="18">
          <cell r="A18" t="str">
            <v>200543</v>
          </cell>
          <cell r="B18">
            <v>2</v>
          </cell>
          <cell r="C18" t="str">
            <v>005</v>
          </cell>
          <cell r="D18">
            <v>4</v>
          </cell>
          <cell r="E18">
            <v>3</v>
          </cell>
          <cell r="F18" t="str">
            <v>   26</v>
          </cell>
          <cell r="G18" t="str">
            <v>5,27.03</v>
          </cell>
          <cell r="I18">
            <v>-1</v>
          </cell>
          <cell r="L18" t="str">
            <v>宮本さつき②</v>
          </cell>
          <cell r="M18" t="str">
            <v>直　方</v>
          </cell>
        </row>
        <row r="19">
          <cell r="A19" t="str">
            <v>200542</v>
          </cell>
          <cell r="B19">
            <v>2</v>
          </cell>
          <cell r="C19" t="str">
            <v>005</v>
          </cell>
          <cell r="D19">
            <v>4</v>
          </cell>
          <cell r="E19">
            <v>2</v>
          </cell>
          <cell r="F19" t="str">
            <v>  230</v>
          </cell>
          <cell r="G19" t="str">
            <v>5,16.12</v>
          </cell>
          <cell r="I19">
            <v>-1</v>
          </cell>
          <cell r="L19" t="str">
            <v>地福弥代音③</v>
          </cell>
          <cell r="M19" t="str">
            <v>近大福岡</v>
          </cell>
        </row>
        <row r="20">
          <cell r="A20" t="str">
            <v>200541</v>
          </cell>
          <cell r="B20">
            <v>2</v>
          </cell>
          <cell r="C20" t="str">
            <v>005</v>
          </cell>
          <cell r="D20">
            <v>4</v>
          </cell>
          <cell r="E20">
            <v>1</v>
          </cell>
          <cell r="F20" t="str">
            <v>  245</v>
          </cell>
          <cell r="G20" t="str">
            <v>4,49.05</v>
          </cell>
          <cell r="I20">
            <v>-1</v>
          </cell>
          <cell r="L20" t="str">
            <v>白神明日香②</v>
          </cell>
          <cell r="M20" t="str">
            <v>近大福岡</v>
          </cell>
        </row>
        <row r="21">
          <cell r="A21" t="str">
            <v>210542</v>
          </cell>
          <cell r="B21">
            <v>2</v>
          </cell>
          <cell r="C21" t="str">
            <v>105</v>
          </cell>
          <cell r="D21">
            <v>4</v>
          </cell>
          <cell r="E21">
            <v>2</v>
          </cell>
          <cell r="F21" t="str">
            <v>  305</v>
          </cell>
          <cell r="G21" t="str">
            <v>5,28.85</v>
          </cell>
          <cell r="I21">
            <v>-1</v>
          </cell>
          <cell r="L21" t="str">
            <v>新原　菜摘①</v>
          </cell>
          <cell r="M21" t="str">
            <v>嘉　穂</v>
          </cell>
        </row>
        <row r="22">
          <cell r="A22" t="str">
            <v>210541</v>
          </cell>
          <cell r="B22">
            <v>2</v>
          </cell>
          <cell r="C22" t="str">
            <v>105</v>
          </cell>
          <cell r="D22">
            <v>4</v>
          </cell>
          <cell r="E22">
            <v>1</v>
          </cell>
          <cell r="F22" t="str">
            <v>  251</v>
          </cell>
          <cell r="G22" t="str">
            <v>5,20.23</v>
          </cell>
          <cell r="I22">
            <v>-1</v>
          </cell>
          <cell r="L22" t="str">
            <v>荻野　　睦①</v>
          </cell>
          <cell r="M22" t="str">
            <v>近大福岡</v>
          </cell>
        </row>
        <row r="23">
          <cell r="A23" t="str">
            <v>201841</v>
          </cell>
          <cell r="B23">
            <v>2</v>
          </cell>
          <cell r="C23" t="str">
            <v>018</v>
          </cell>
          <cell r="D23">
            <v>4</v>
          </cell>
          <cell r="E23">
            <v>1</v>
          </cell>
          <cell r="F23" t="str">
            <v>  235</v>
          </cell>
          <cell r="G23" t="str">
            <v>27,34.76</v>
          </cell>
          <cell r="I23">
            <v>-1</v>
          </cell>
          <cell r="L23" t="str">
            <v>安永美智子③</v>
          </cell>
          <cell r="M23" t="str">
            <v>近大福岡</v>
          </cell>
        </row>
        <row r="24">
          <cell r="A24" t="str">
            <v>201842</v>
          </cell>
          <cell r="B24">
            <v>2</v>
          </cell>
          <cell r="C24" t="str">
            <v>018</v>
          </cell>
          <cell r="D24">
            <v>4</v>
          </cell>
          <cell r="E24">
            <v>2</v>
          </cell>
          <cell r="F24" t="str">
            <v>  247</v>
          </cell>
          <cell r="G24" t="str">
            <v>33,32.21</v>
          </cell>
          <cell r="I24">
            <v>-1</v>
          </cell>
          <cell r="L24" t="str">
            <v>花村　紅里②</v>
          </cell>
          <cell r="M24" t="str">
            <v>近大福岡</v>
          </cell>
        </row>
        <row r="25">
          <cell r="A25" t="str">
            <v>212742</v>
          </cell>
          <cell r="B25">
            <v>2</v>
          </cell>
          <cell r="C25" t="str">
            <v>127</v>
          </cell>
          <cell r="D25">
            <v>4</v>
          </cell>
          <cell r="E25">
            <v>2</v>
          </cell>
          <cell r="F25" t="str">
            <v>   32</v>
          </cell>
          <cell r="G25" t="str">
            <v>12.20</v>
          </cell>
          <cell r="I25">
            <v>-1</v>
          </cell>
          <cell r="L25" t="str">
            <v>久野由里加①</v>
          </cell>
          <cell r="M25" t="str">
            <v>直　方</v>
          </cell>
        </row>
        <row r="26">
          <cell r="A26" t="str">
            <v>212741</v>
          </cell>
          <cell r="B26">
            <v>2</v>
          </cell>
          <cell r="C26" t="str">
            <v>127</v>
          </cell>
          <cell r="D26">
            <v>4</v>
          </cell>
          <cell r="E26">
            <v>1</v>
          </cell>
          <cell r="F26" t="str">
            <v>  253</v>
          </cell>
          <cell r="G26" t="str">
            <v>19.80</v>
          </cell>
          <cell r="I26">
            <v>-1</v>
          </cell>
          <cell r="L26" t="str">
            <v>竹下　夏美①</v>
          </cell>
          <cell r="M26" t="str">
            <v>近大福岡</v>
          </cell>
        </row>
        <row r="27">
          <cell r="A27" t="str">
            <v>202745</v>
          </cell>
          <cell r="B27">
            <v>2</v>
          </cell>
          <cell r="C27" t="str">
            <v>027</v>
          </cell>
          <cell r="D27">
            <v>4</v>
          </cell>
          <cell r="E27">
            <v>5</v>
          </cell>
          <cell r="F27" t="str">
            <v>  261</v>
          </cell>
          <cell r="G27" t="str">
            <v>26.40</v>
          </cell>
          <cell r="I27">
            <v>-1</v>
          </cell>
          <cell r="L27" t="str">
            <v>高野　　唯③</v>
          </cell>
          <cell r="M27" t="str">
            <v>鞍手竜徳</v>
          </cell>
        </row>
        <row r="28">
          <cell r="A28" t="str">
            <v>202743</v>
          </cell>
          <cell r="B28">
            <v>2</v>
          </cell>
          <cell r="C28" t="str">
            <v>027</v>
          </cell>
          <cell r="D28">
            <v>4</v>
          </cell>
          <cell r="E28">
            <v>3</v>
          </cell>
          <cell r="F28" t="str">
            <v>  260</v>
          </cell>
          <cell r="G28" t="str">
            <v>28.62</v>
          </cell>
          <cell r="I28">
            <v>-1</v>
          </cell>
          <cell r="L28" t="str">
            <v>柴田　彩花③</v>
          </cell>
          <cell r="M28" t="str">
            <v>鞍手竜徳</v>
          </cell>
        </row>
        <row r="29">
          <cell r="A29" t="str">
            <v>202747</v>
          </cell>
          <cell r="B29">
            <v>2</v>
          </cell>
          <cell r="C29" t="str">
            <v>027</v>
          </cell>
          <cell r="D29">
            <v>4</v>
          </cell>
          <cell r="E29">
            <v>7</v>
          </cell>
          <cell r="F29" t="str">
            <v>  269</v>
          </cell>
          <cell r="G29" t="str">
            <v>17.44</v>
          </cell>
          <cell r="I29">
            <v>-1</v>
          </cell>
          <cell r="L29" t="str">
            <v>宮脇　詩織②</v>
          </cell>
          <cell r="M29" t="str">
            <v>鞍手竜徳</v>
          </cell>
        </row>
        <row r="30">
          <cell r="A30" t="str">
            <v>202746</v>
          </cell>
          <cell r="B30">
            <v>2</v>
          </cell>
          <cell r="C30" t="str">
            <v>027</v>
          </cell>
          <cell r="D30">
            <v>4</v>
          </cell>
          <cell r="E30">
            <v>6</v>
          </cell>
          <cell r="F30" t="str">
            <v>   25</v>
          </cell>
          <cell r="G30" t="str">
            <v>19.40</v>
          </cell>
          <cell r="I30">
            <v>-1</v>
          </cell>
          <cell r="L30" t="str">
            <v>中川　麻衣②</v>
          </cell>
          <cell r="M30" t="str">
            <v>直　方</v>
          </cell>
        </row>
        <row r="31">
          <cell r="A31" t="str">
            <v>202741</v>
          </cell>
          <cell r="B31">
            <v>2</v>
          </cell>
          <cell r="C31" t="str">
            <v>027</v>
          </cell>
          <cell r="D31">
            <v>4</v>
          </cell>
          <cell r="E31">
            <v>1</v>
          </cell>
          <cell r="F31" t="str">
            <v>   10</v>
          </cell>
          <cell r="G31" t="str">
            <v>34.64</v>
          </cell>
          <cell r="I31">
            <v>-1</v>
          </cell>
          <cell r="L31" t="str">
            <v>小南　有希③</v>
          </cell>
          <cell r="M31" t="str">
            <v>直　方</v>
          </cell>
        </row>
        <row r="32">
          <cell r="A32" t="str">
            <v>202748</v>
          </cell>
          <cell r="B32">
            <v>2</v>
          </cell>
          <cell r="C32" t="str">
            <v>027</v>
          </cell>
          <cell r="D32">
            <v>4</v>
          </cell>
          <cell r="E32">
            <v>8</v>
          </cell>
          <cell r="F32" t="str">
            <v>  163</v>
          </cell>
          <cell r="G32" t="str">
            <v>17.29</v>
          </cell>
          <cell r="I32">
            <v>-1</v>
          </cell>
          <cell r="L32" t="str">
            <v>宮崎紗都子②</v>
          </cell>
          <cell r="M32" t="str">
            <v>鞍　手</v>
          </cell>
        </row>
        <row r="33">
          <cell r="A33" t="str">
            <v>202742</v>
          </cell>
          <cell r="B33">
            <v>2</v>
          </cell>
          <cell r="C33" t="str">
            <v>027</v>
          </cell>
          <cell r="D33">
            <v>4</v>
          </cell>
          <cell r="E33">
            <v>2</v>
          </cell>
          <cell r="F33" t="str">
            <v>  243</v>
          </cell>
          <cell r="G33" t="str">
            <v>30.22</v>
          </cell>
          <cell r="I33">
            <v>-1</v>
          </cell>
          <cell r="L33" t="str">
            <v>岩崎　玲那②</v>
          </cell>
          <cell r="M33" t="str">
            <v>近大福岡</v>
          </cell>
        </row>
        <row r="34">
          <cell r="A34" t="str">
            <v>202744</v>
          </cell>
          <cell r="B34">
            <v>2</v>
          </cell>
          <cell r="C34" t="str">
            <v>027</v>
          </cell>
          <cell r="D34">
            <v>4</v>
          </cell>
          <cell r="E34">
            <v>4</v>
          </cell>
          <cell r="F34" t="str">
            <v>  231</v>
          </cell>
          <cell r="G34" t="str">
            <v>27.87</v>
          </cell>
          <cell r="I34">
            <v>-1</v>
          </cell>
          <cell r="L34" t="str">
            <v>筒井　美里③</v>
          </cell>
          <cell r="M34" t="str">
            <v>近大福岡</v>
          </cell>
        </row>
        <row r="35">
          <cell r="A35" t="str">
            <v>212241</v>
          </cell>
          <cell r="B35">
            <v>2</v>
          </cell>
          <cell r="C35" t="str">
            <v>122</v>
          </cell>
          <cell r="D35">
            <v>4</v>
          </cell>
          <cell r="E35">
            <v>1</v>
          </cell>
          <cell r="F35" t="str">
            <v>   33</v>
          </cell>
          <cell r="G35" t="str">
            <v>1.35</v>
          </cell>
          <cell r="I35">
            <v>-1</v>
          </cell>
          <cell r="L35" t="str">
            <v>渡辺　夕稀①</v>
          </cell>
          <cell r="M35" t="str">
            <v>直　方</v>
          </cell>
        </row>
        <row r="36">
          <cell r="A36" t="str">
            <v>212243</v>
          </cell>
          <cell r="B36">
            <v>2</v>
          </cell>
          <cell r="C36" t="str">
            <v>122</v>
          </cell>
          <cell r="D36">
            <v>4</v>
          </cell>
          <cell r="E36">
            <v>3</v>
          </cell>
          <cell r="F36" t="str">
            <v>  302</v>
          </cell>
          <cell r="G36" t="str">
            <v>1.30</v>
          </cell>
          <cell r="I36">
            <v>-1</v>
          </cell>
          <cell r="L36" t="str">
            <v>池田実南子①</v>
          </cell>
          <cell r="M36" t="str">
            <v>嘉　穂</v>
          </cell>
        </row>
        <row r="37">
          <cell r="A37" t="str">
            <v>212242</v>
          </cell>
          <cell r="B37">
            <v>2</v>
          </cell>
          <cell r="C37" t="str">
            <v>122</v>
          </cell>
          <cell r="D37">
            <v>4</v>
          </cell>
          <cell r="E37">
            <v>2</v>
          </cell>
          <cell r="F37" t="str">
            <v>  252</v>
          </cell>
          <cell r="G37" t="str">
            <v>1.30</v>
          </cell>
          <cell r="I37">
            <v>-1</v>
          </cell>
          <cell r="L37" t="str">
            <v>久保山裕子①</v>
          </cell>
          <cell r="M37" t="str">
            <v>近大福岡</v>
          </cell>
        </row>
        <row r="38">
          <cell r="A38" t="str">
            <v>202242</v>
          </cell>
          <cell r="B38">
            <v>2</v>
          </cell>
          <cell r="C38" t="str">
            <v>022</v>
          </cell>
          <cell r="D38">
            <v>4</v>
          </cell>
          <cell r="E38">
            <v>2</v>
          </cell>
          <cell r="F38" t="str">
            <v>  179</v>
          </cell>
          <cell r="G38" t="str">
            <v>1.25</v>
          </cell>
          <cell r="I38">
            <v>-1</v>
          </cell>
          <cell r="L38" t="str">
            <v>立下　憂奈②</v>
          </cell>
          <cell r="M38" t="str">
            <v>筑　豊</v>
          </cell>
        </row>
        <row r="39">
          <cell r="A39" t="str">
            <v>202241</v>
          </cell>
          <cell r="B39">
            <v>2</v>
          </cell>
          <cell r="C39" t="str">
            <v>022</v>
          </cell>
          <cell r="D39">
            <v>4</v>
          </cell>
          <cell r="E39">
            <v>1</v>
          </cell>
          <cell r="F39" t="str">
            <v>  205</v>
          </cell>
          <cell r="G39" t="str">
            <v>1.35</v>
          </cell>
          <cell r="I39">
            <v>-1</v>
          </cell>
          <cell r="L39" t="str">
            <v>井上　美玖②</v>
          </cell>
          <cell r="M39" t="str">
            <v>嘉　穂</v>
          </cell>
        </row>
        <row r="40">
          <cell r="A40" t="str">
            <v>202243</v>
          </cell>
          <cell r="B40">
            <v>2</v>
          </cell>
          <cell r="C40" t="str">
            <v>022</v>
          </cell>
          <cell r="D40">
            <v>4</v>
          </cell>
          <cell r="E40">
            <v>3</v>
          </cell>
          <cell r="F40" t="str">
            <v>  227</v>
          </cell>
          <cell r="G40" t="str">
            <v>1.25</v>
          </cell>
          <cell r="I40">
            <v>-1</v>
          </cell>
          <cell r="L40" t="str">
            <v>大山　千広③</v>
          </cell>
          <cell r="M40" t="str">
            <v>近大福岡</v>
          </cell>
        </row>
        <row r="41">
          <cell r="A41" t="str">
            <v>212942</v>
          </cell>
          <cell r="B41">
            <v>2</v>
          </cell>
          <cell r="C41" t="str">
            <v>129</v>
          </cell>
          <cell r="D41">
            <v>4</v>
          </cell>
          <cell r="E41">
            <v>2</v>
          </cell>
          <cell r="F41" t="str">
            <v>  254</v>
          </cell>
          <cell r="G41" t="str">
            <v>25.11</v>
          </cell>
          <cell r="I41">
            <v>-1</v>
          </cell>
          <cell r="L41" t="str">
            <v>永田　優衣①</v>
          </cell>
          <cell r="M41" t="str">
            <v>近大福岡</v>
          </cell>
        </row>
        <row r="42">
          <cell r="A42" t="str">
            <v>212941</v>
          </cell>
          <cell r="B42">
            <v>2</v>
          </cell>
          <cell r="C42" t="str">
            <v>129</v>
          </cell>
          <cell r="D42">
            <v>4</v>
          </cell>
          <cell r="E42">
            <v>1</v>
          </cell>
          <cell r="F42" t="str">
            <v>   39</v>
          </cell>
          <cell r="G42" t="str">
            <v>25.33</v>
          </cell>
          <cell r="I42">
            <v>-1</v>
          </cell>
          <cell r="L42" t="str">
            <v>石井　　唯①</v>
          </cell>
          <cell r="M42" t="str">
            <v>東　鷹</v>
          </cell>
        </row>
        <row r="43">
          <cell r="A43" t="str">
            <v>202945</v>
          </cell>
          <cell r="B43">
            <v>2</v>
          </cell>
          <cell r="C43" t="str">
            <v>029</v>
          </cell>
          <cell r="D43">
            <v>4</v>
          </cell>
          <cell r="E43">
            <v>5</v>
          </cell>
          <cell r="F43" t="str">
            <v>  232</v>
          </cell>
          <cell r="G43" t="str">
            <v>30.03</v>
          </cell>
          <cell r="I43">
            <v>-1</v>
          </cell>
          <cell r="L43" t="str">
            <v>中野　桃子③</v>
          </cell>
          <cell r="M43" t="str">
            <v>近大福岡</v>
          </cell>
        </row>
        <row r="44">
          <cell r="A44" t="str">
            <v>202946</v>
          </cell>
          <cell r="B44">
            <v>2</v>
          </cell>
          <cell r="C44" t="str">
            <v>029</v>
          </cell>
          <cell r="D44">
            <v>4</v>
          </cell>
          <cell r="E44">
            <v>6</v>
          </cell>
          <cell r="F44" t="str">
            <v>  249</v>
          </cell>
          <cell r="G44" t="str">
            <v>28.92</v>
          </cell>
          <cell r="I44">
            <v>-1</v>
          </cell>
          <cell r="L44" t="str">
            <v>溝田　月乃②</v>
          </cell>
          <cell r="M44" t="str">
            <v>近大福岡</v>
          </cell>
        </row>
        <row r="45">
          <cell r="A45" t="str">
            <v>202941</v>
          </cell>
          <cell r="B45">
            <v>2</v>
          </cell>
          <cell r="C45" t="str">
            <v>029</v>
          </cell>
          <cell r="D45">
            <v>4</v>
          </cell>
          <cell r="E45">
            <v>1</v>
          </cell>
          <cell r="F45" t="str">
            <v>   94</v>
          </cell>
          <cell r="G45" t="str">
            <v>36.25</v>
          </cell>
          <cell r="I45">
            <v>-1</v>
          </cell>
          <cell r="L45" t="str">
            <v>森　　有希②</v>
          </cell>
          <cell r="M45" t="str">
            <v>田　川</v>
          </cell>
        </row>
        <row r="46">
          <cell r="A46" t="str">
            <v>202944</v>
          </cell>
          <cell r="B46">
            <v>2</v>
          </cell>
          <cell r="C46" t="str">
            <v>029</v>
          </cell>
          <cell r="D46">
            <v>4</v>
          </cell>
          <cell r="E46">
            <v>4</v>
          </cell>
          <cell r="F46" t="str">
            <v>   93</v>
          </cell>
          <cell r="G46" t="str">
            <v>32.17</v>
          </cell>
          <cell r="I46">
            <v>-1</v>
          </cell>
          <cell r="L46" t="str">
            <v>小野　遥香②</v>
          </cell>
          <cell r="M46" t="str">
            <v>田　川</v>
          </cell>
        </row>
        <row r="47">
          <cell r="A47" t="str">
            <v>202942</v>
          </cell>
          <cell r="B47">
            <v>2</v>
          </cell>
          <cell r="C47" t="str">
            <v>029</v>
          </cell>
          <cell r="D47">
            <v>4</v>
          </cell>
          <cell r="E47">
            <v>2</v>
          </cell>
          <cell r="F47" t="str">
            <v>   35</v>
          </cell>
          <cell r="G47" t="str">
            <v>32.29</v>
          </cell>
          <cell r="I47">
            <v>-1</v>
          </cell>
          <cell r="L47" t="str">
            <v>吉田　蘭々③</v>
          </cell>
          <cell r="M47" t="str">
            <v>東　鷹</v>
          </cell>
        </row>
        <row r="48">
          <cell r="A48" t="str">
            <v>202947</v>
          </cell>
          <cell r="B48">
            <v>2</v>
          </cell>
          <cell r="C48" t="str">
            <v>029</v>
          </cell>
          <cell r="D48">
            <v>4</v>
          </cell>
          <cell r="E48">
            <v>7</v>
          </cell>
          <cell r="F48" t="str">
            <v>  169</v>
          </cell>
          <cell r="G48" t="str">
            <v>27.77</v>
          </cell>
          <cell r="I48">
            <v>-1</v>
          </cell>
          <cell r="L48" t="str">
            <v>臼杵　杏樹③</v>
          </cell>
          <cell r="M48" t="str">
            <v>筑　豊</v>
          </cell>
        </row>
        <row r="49">
          <cell r="A49" t="str">
            <v>202948</v>
          </cell>
          <cell r="B49">
            <v>2</v>
          </cell>
          <cell r="C49" t="str">
            <v>029</v>
          </cell>
          <cell r="D49">
            <v>4</v>
          </cell>
          <cell r="E49">
            <v>8</v>
          </cell>
          <cell r="F49" t="str">
            <v>  179</v>
          </cell>
          <cell r="G49" t="str">
            <v>27.01</v>
          </cell>
          <cell r="I49">
            <v>-1</v>
          </cell>
          <cell r="L49" t="str">
            <v>立下　憂奈②</v>
          </cell>
          <cell r="M49" t="str">
            <v>筑　豊</v>
          </cell>
        </row>
        <row r="50">
          <cell r="A50" t="str">
            <v>202943</v>
          </cell>
          <cell r="B50">
            <v>2</v>
          </cell>
          <cell r="C50" t="str">
            <v>029</v>
          </cell>
          <cell r="D50">
            <v>4</v>
          </cell>
          <cell r="E50">
            <v>3</v>
          </cell>
          <cell r="F50" t="str">
            <v>   10</v>
          </cell>
          <cell r="G50" t="str">
            <v>32.17</v>
          </cell>
          <cell r="I50">
            <v>-1</v>
          </cell>
          <cell r="L50" t="str">
            <v>小南　有希③</v>
          </cell>
          <cell r="M50" t="str">
            <v>直　方</v>
          </cell>
        </row>
        <row r="51">
          <cell r="A51" t="str">
            <v>210441</v>
          </cell>
          <cell r="B51">
            <v>2</v>
          </cell>
          <cell r="C51" t="str">
            <v>104</v>
          </cell>
          <cell r="D51">
            <v>4</v>
          </cell>
          <cell r="E51">
            <v>1</v>
          </cell>
          <cell r="F51" t="str">
            <v>  256</v>
          </cell>
          <cell r="G51" t="str">
            <v>2,37.78</v>
          </cell>
          <cell r="I51">
            <v>-1</v>
          </cell>
          <cell r="L51" t="str">
            <v>森下　紗羽①</v>
          </cell>
          <cell r="M51" t="str">
            <v>近大福岡</v>
          </cell>
        </row>
        <row r="52">
          <cell r="A52" t="str">
            <v>210443</v>
          </cell>
          <cell r="B52">
            <v>2</v>
          </cell>
          <cell r="C52" t="str">
            <v>104</v>
          </cell>
          <cell r="D52">
            <v>4</v>
          </cell>
          <cell r="E52">
            <v>3</v>
          </cell>
          <cell r="F52" t="str">
            <v>  313</v>
          </cell>
          <cell r="G52" t="str">
            <v>2,54.58</v>
          </cell>
          <cell r="I52">
            <v>-1</v>
          </cell>
          <cell r="L52" t="str">
            <v>柴田　美帆①</v>
          </cell>
          <cell r="M52" t="str">
            <v>鞍　手</v>
          </cell>
        </row>
        <row r="53">
          <cell r="A53" t="str">
            <v>210442</v>
          </cell>
          <cell r="B53">
            <v>2</v>
          </cell>
          <cell r="C53" t="str">
            <v>104</v>
          </cell>
          <cell r="D53">
            <v>4</v>
          </cell>
          <cell r="E53">
            <v>2</v>
          </cell>
          <cell r="F53" t="str">
            <v>  304</v>
          </cell>
          <cell r="G53" t="str">
            <v>2,54.00</v>
          </cell>
          <cell r="I53">
            <v>-1</v>
          </cell>
          <cell r="L53" t="str">
            <v>相良　莉帆①</v>
          </cell>
          <cell r="M53" t="str">
            <v>嘉　穂</v>
          </cell>
        </row>
        <row r="54">
          <cell r="A54" t="str">
            <v>200443</v>
          </cell>
          <cell r="B54">
            <v>2</v>
          </cell>
          <cell r="C54" t="str">
            <v>004</v>
          </cell>
          <cell r="D54">
            <v>4</v>
          </cell>
          <cell r="E54">
            <v>3</v>
          </cell>
          <cell r="F54" t="str">
            <v>   69</v>
          </cell>
          <cell r="G54" t="str">
            <v>2,42.66</v>
          </cell>
          <cell r="I54">
            <v>-1</v>
          </cell>
          <cell r="L54" t="str">
            <v>楢原　彩加②</v>
          </cell>
          <cell r="M54" t="str">
            <v>稲築志耕館</v>
          </cell>
        </row>
        <row r="55">
          <cell r="A55" t="str">
            <v>200442</v>
          </cell>
          <cell r="B55">
            <v>2</v>
          </cell>
          <cell r="C55" t="str">
            <v>004</v>
          </cell>
          <cell r="D55">
            <v>4</v>
          </cell>
          <cell r="E55">
            <v>2</v>
          </cell>
          <cell r="F55" t="str">
            <v>  230</v>
          </cell>
          <cell r="G55" t="str">
            <v>2,33.09</v>
          </cell>
          <cell r="I55">
            <v>-1</v>
          </cell>
          <cell r="L55" t="str">
            <v>地福弥代音③</v>
          </cell>
          <cell r="M55" t="str">
            <v>近大福岡</v>
          </cell>
        </row>
        <row r="56">
          <cell r="A56" t="str">
            <v>200441</v>
          </cell>
          <cell r="B56">
            <v>2</v>
          </cell>
          <cell r="C56" t="str">
            <v>004</v>
          </cell>
          <cell r="D56">
            <v>4</v>
          </cell>
          <cell r="E56">
            <v>1</v>
          </cell>
          <cell r="F56" t="str">
            <v>  245</v>
          </cell>
          <cell r="G56" t="str">
            <v>2,18.28</v>
          </cell>
          <cell r="I56">
            <v>-1</v>
          </cell>
          <cell r="L56" t="str">
            <v>白神明日香②</v>
          </cell>
          <cell r="M56" t="str">
            <v>近大福岡</v>
          </cell>
        </row>
        <row r="57">
          <cell r="A57" t="str">
            <v>201545</v>
          </cell>
          <cell r="B57">
            <v>2</v>
          </cell>
          <cell r="C57" t="str">
            <v>015</v>
          </cell>
          <cell r="D57">
            <v>4</v>
          </cell>
          <cell r="E57">
            <v>5</v>
          </cell>
          <cell r="F57" t="str">
            <v>   92</v>
          </cell>
          <cell r="G57" t="str">
            <v>1,16.53</v>
          </cell>
          <cell r="I57">
            <v>-1</v>
          </cell>
          <cell r="L57" t="str">
            <v>渕本　絢香②</v>
          </cell>
          <cell r="M57" t="str">
            <v>田　川</v>
          </cell>
        </row>
        <row r="58">
          <cell r="A58" t="str">
            <v>201543</v>
          </cell>
          <cell r="B58">
            <v>2</v>
          </cell>
          <cell r="C58" t="str">
            <v>015</v>
          </cell>
          <cell r="D58">
            <v>4</v>
          </cell>
          <cell r="E58">
            <v>3</v>
          </cell>
          <cell r="F58" t="str">
            <v>  226</v>
          </cell>
          <cell r="G58" t="str">
            <v>1,07.46</v>
          </cell>
          <cell r="I58">
            <v>-1</v>
          </cell>
          <cell r="L58" t="str">
            <v>石井　巴菜③</v>
          </cell>
          <cell r="M58" t="str">
            <v>近大福岡</v>
          </cell>
        </row>
        <row r="59">
          <cell r="A59" t="str">
            <v>201541</v>
          </cell>
          <cell r="B59">
            <v>2</v>
          </cell>
          <cell r="C59" t="str">
            <v>015</v>
          </cell>
          <cell r="D59">
            <v>4</v>
          </cell>
          <cell r="E59">
            <v>1</v>
          </cell>
          <cell r="F59" t="str">
            <v>  233</v>
          </cell>
          <cell r="G59" t="str">
            <v>1,04.51</v>
          </cell>
          <cell r="I59">
            <v>-1</v>
          </cell>
          <cell r="L59" t="str">
            <v>野見山咲希③</v>
          </cell>
          <cell r="M59" t="str">
            <v>近大福岡</v>
          </cell>
        </row>
        <row r="60">
          <cell r="A60" t="str">
            <v>201542</v>
          </cell>
          <cell r="B60">
            <v>2</v>
          </cell>
          <cell r="C60" t="str">
            <v>015</v>
          </cell>
          <cell r="D60">
            <v>4</v>
          </cell>
          <cell r="E60">
            <v>2</v>
          </cell>
          <cell r="F60" t="str">
            <v>  244</v>
          </cell>
          <cell r="G60" t="str">
            <v>1,05.95</v>
          </cell>
          <cell r="I60">
            <v>-1</v>
          </cell>
          <cell r="L60" t="str">
            <v>大塚　樹里②</v>
          </cell>
          <cell r="M60" t="str">
            <v>近大福岡</v>
          </cell>
        </row>
        <row r="61">
          <cell r="A61" t="str">
            <v>201544</v>
          </cell>
          <cell r="B61">
            <v>2</v>
          </cell>
          <cell r="C61" t="str">
            <v>015</v>
          </cell>
          <cell r="D61">
            <v>4</v>
          </cell>
          <cell r="E61">
            <v>4</v>
          </cell>
          <cell r="F61" t="str">
            <v>    9</v>
          </cell>
          <cell r="G61" t="str">
            <v>1,10.55</v>
          </cell>
          <cell r="I61">
            <v>-1</v>
          </cell>
          <cell r="L61" t="str">
            <v>安部優実子③</v>
          </cell>
          <cell r="M61" t="str">
            <v>直　方</v>
          </cell>
        </row>
        <row r="62">
          <cell r="A62" t="str">
            <v>210741</v>
          </cell>
          <cell r="B62">
            <v>2</v>
          </cell>
          <cell r="C62" t="str">
            <v>107</v>
          </cell>
          <cell r="D62">
            <v>4</v>
          </cell>
          <cell r="E62">
            <v>1</v>
          </cell>
          <cell r="F62" t="str">
            <v>  251</v>
          </cell>
          <cell r="G62" t="str">
            <v>11,28.73</v>
          </cell>
          <cell r="I62">
            <v>-1</v>
          </cell>
          <cell r="L62" t="str">
            <v>荻野　　睦①</v>
          </cell>
          <cell r="M62" t="str">
            <v>近大福岡</v>
          </cell>
        </row>
        <row r="63">
          <cell r="A63" t="str">
            <v>210742</v>
          </cell>
          <cell r="B63">
            <v>2</v>
          </cell>
          <cell r="C63" t="str">
            <v>107</v>
          </cell>
          <cell r="D63">
            <v>4</v>
          </cell>
          <cell r="E63">
            <v>2</v>
          </cell>
          <cell r="F63" t="str">
            <v>  303</v>
          </cell>
          <cell r="G63" t="str">
            <v>12,02.38</v>
          </cell>
          <cell r="I63">
            <v>-1</v>
          </cell>
          <cell r="L63" t="str">
            <v>金子　笑乃①</v>
          </cell>
          <cell r="M63" t="str">
            <v>嘉　穂</v>
          </cell>
        </row>
        <row r="64">
          <cell r="A64" t="str">
            <v>200745</v>
          </cell>
          <cell r="B64">
            <v>2</v>
          </cell>
          <cell r="C64" t="str">
            <v>007</v>
          </cell>
          <cell r="D64">
            <v>4</v>
          </cell>
          <cell r="E64">
            <v>5</v>
          </cell>
          <cell r="F64" t="str">
            <v>   11</v>
          </cell>
          <cell r="G64" t="str">
            <v>14,08.59</v>
          </cell>
          <cell r="I64">
            <v>-1</v>
          </cell>
          <cell r="L64" t="str">
            <v>仲江　　希③</v>
          </cell>
          <cell r="M64" t="str">
            <v>直　方</v>
          </cell>
        </row>
        <row r="65">
          <cell r="A65" t="str">
            <v>200743</v>
          </cell>
          <cell r="B65">
            <v>2</v>
          </cell>
          <cell r="C65" t="str">
            <v>007</v>
          </cell>
          <cell r="D65">
            <v>4</v>
          </cell>
          <cell r="E65">
            <v>3</v>
          </cell>
          <cell r="F65" t="str">
            <v>   26</v>
          </cell>
          <cell r="G65" t="str">
            <v>11,55.74</v>
          </cell>
          <cell r="I65">
            <v>-1</v>
          </cell>
          <cell r="L65" t="str">
            <v>宮本さつき②</v>
          </cell>
          <cell r="M65" t="str">
            <v>直　方</v>
          </cell>
        </row>
        <row r="66">
          <cell r="A66" t="str">
            <v>200744</v>
          </cell>
          <cell r="B66">
            <v>2</v>
          </cell>
          <cell r="C66" t="str">
            <v>007</v>
          </cell>
          <cell r="D66">
            <v>4</v>
          </cell>
          <cell r="E66">
            <v>4</v>
          </cell>
          <cell r="F66" t="str">
            <v>  206</v>
          </cell>
          <cell r="G66" t="str">
            <v>12,03.61</v>
          </cell>
          <cell r="I66">
            <v>-1</v>
          </cell>
          <cell r="L66" t="str">
            <v>水城　佑理②</v>
          </cell>
          <cell r="M66" t="str">
            <v>嘉　穂</v>
          </cell>
        </row>
        <row r="67">
          <cell r="A67" t="str">
            <v>200742</v>
          </cell>
          <cell r="B67">
            <v>2</v>
          </cell>
          <cell r="C67" t="str">
            <v>007</v>
          </cell>
          <cell r="D67">
            <v>4</v>
          </cell>
          <cell r="E67">
            <v>2</v>
          </cell>
          <cell r="F67" t="str">
            <v>  234</v>
          </cell>
          <cell r="G67" t="str">
            <v>11,39.55</v>
          </cell>
          <cell r="I67">
            <v>-1</v>
          </cell>
          <cell r="L67" t="str">
            <v>日高　裕美③</v>
          </cell>
          <cell r="M67" t="str">
            <v>近大福岡</v>
          </cell>
        </row>
        <row r="68">
          <cell r="A68" t="str">
            <v>200741</v>
          </cell>
          <cell r="B68">
            <v>2</v>
          </cell>
          <cell r="C68" t="str">
            <v>007</v>
          </cell>
          <cell r="D68">
            <v>4</v>
          </cell>
          <cell r="E68">
            <v>1</v>
          </cell>
          <cell r="F68" t="str">
            <v>  242</v>
          </cell>
          <cell r="G68" t="str">
            <v>10,55.76</v>
          </cell>
          <cell r="I68">
            <v>-1</v>
          </cell>
          <cell r="L68" t="str">
            <v>茨木　はな②</v>
          </cell>
          <cell r="M68" t="str">
            <v>近大福岡</v>
          </cell>
        </row>
        <row r="69">
          <cell r="A69" t="str">
            <v>201945</v>
          </cell>
          <cell r="B69">
            <v>2</v>
          </cell>
          <cell r="C69" t="str">
            <v>019</v>
          </cell>
          <cell r="D69">
            <v>4</v>
          </cell>
          <cell r="E69">
            <v>5</v>
          </cell>
          <cell r="F69" t="str">
            <v> 2185</v>
          </cell>
          <cell r="G69" t="str">
            <v>57.52</v>
          </cell>
          <cell r="I69">
            <v>-1</v>
          </cell>
          <cell r="L69" t="str">
            <v>稲築志耕館</v>
          </cell>
          <cell r="M69" t="str">
            <v>稲築志耕館</v>
          </cell>
          <cell r="N69" t="str">
            <v>平原愛友香①</v>
          </cell>
          <cell r="O69" t="str">
            <v>塚本　　彩③</v>
          </cell>
          <cell r="P69" t="str">
            <v>吉田奈々華①</v>
          </cell>
          <cell r="Q69" t="str">
            <v>松本　奈菜①</v>
          </cell>
        </row>
        <row r="70">
          <cell r="A70" t="str">
            <v>201942</v>
          </cell>
          <cell r="B70">
            <v>2</v>
          </cell>
          <cell r="C70" t="str">
            <v>019</v>
          </cell>
          <cell r="D70">
            <v>4</v>
          </cell>
          <cell r="E70">
            <v>2</v>
          </cell>
          <cell r="F70" t="str">
            <v> 2225</v>
          </cell>
          <cell r="G70" t="str">
            <v>53.33</v>
          </cell>
          <cell r="I70">
            <v>-1</v>
          </cell>
          <cell r="L70" t="str">
            <v>鞍手竜徳</v>
          </cell>
          <cell r="M70" t="str">
            <v>鞍手竜徳</v>
          </cell>
          <cell r="N70" t="str">
            <v>高野　　唯③</v>
          </cell>
          <cell r="O70" t="str">
            <v>柴田　彩花③</v>
          </cell>
          <cell r="P70" t="str">
            <v>太田　亜矢③</v>
          </cell>
          <cell r="Q70" t="str">
            <v>三浦　飛鳥③</v>
          </cell>
        </row>
        <row r="71">
          <cell r="A71" t="str">
            <v>201943</v>
          </cell>
          <cell r="B71">
            <v>2</v>
          </cell>
          <cell r="C71" t="str">
            <v>019</v>
          </cell>
          <cell r="D71">
            <v>4</v>
          </cell>
          <cell r="E71">
            <v>3</v>
          </cell>
          <cell r="F71" t="str">
            <v> 2190</v>
          </cell>
          <cell r="G71" t="str">
            <v>53.62</v>
          </cell>
          <cell r="I71">
            <v>-1</v>
          </cell>
          <cell r="L71" t="str">
            <v>直　方</v>
          </cell>
          <cell r="M71" t="str">
            <v>直　方</v>
          </cell>
          <cell r="N71" t="str">
            <v>小南　有希③</v>
          </cell>
          <cell r="O71" t="str">
            <v>武谷可奈子②</v>
          </cell>
          <cell r="P71" t="str">
            <v>渡辺　夕稀①</v>
          </cell>
          <cell r="Q71" t="str">
            <v>安部優実子③</v>
          </cell>
        </row>
        <row r="72">
          <cell r="A72" t="str">
            <v>201941</v>
          </cell>
          <cell r="B72">
            <v>2</v>
          </cell>
          <cell r="C72" t="str">
            <v>019</v>
          </cell>
          <cell r="D72">
            <v>4</v>
          </cell>
          <cell r="E72">
            <v>1</v>
          </cell>
          <cell r="F72" t="str">
            <v> 2520</v>
          </cell>
          <cell r="G72" t="str">
            <v>49.56</v>
          </cell>
          <cell r="I72">
            <v>-1</v>
          </cell>
          <cell r="L72" t="str">
            <v>近大福岡</v>
          </cell>
          <cell r="M72" t="str">
            <v>近大福岡</v>
          </cell>
          <cell r="N72" t="str">
            <v>大塚　樹里②</v>
          </cell>
          <cell r="O72" t="str">
            <v>野見山咲希③</v>
          </cell>
          <cell r="P72" t="str">
            <v>篠崎　由佳③</v>
          </cell>
          <cell r="Q72" t="str">
            <v>栗田　明依③</v>
          </cell>
        </row>
        <row r="73">
          <cell r="A73" t="str">
            <v>201946</v>
          </cell>
          <cell r="B73">
            <v>2</v>
          </cell>
          <cell r="C73" t="str">
            <v>019</v>
          </cell>
          <cell r="D73">
            <v>4</v>
          </cell>
          <cell r="E73">
            <v>6</v>
          </cell>
          <cell r="F73" t="str">
            <v> 2177</v>
          </cell>
          <cell r="G73" t="str">
            <v>58.03</v>
          </cell>
          <cell r="I73">
            <v>-1</v>
          </cell>
          <cell r="L73" t="str">
            <v>田　川</v>
          </cell>
          <cell r="M73" t="str">
            <v>田　川</v>
          </cell>
          <cell r="N73" t="str">
            <v>渕本　絢香②</v>
          </cell>
          <cell r="O73" t="str">
            <v>冨永　美里②</v>
          </cell>
          <cell r="P73" t="str">
            <v>田代　知里①</v>
          </cell>
          <cell r="Q73" t="str">
            <v>香川  　春①</v>
          </cell>
        </row>
        <row r="74">
          <cell r="A74" t="str">
            <v>201944</v>
          </cell>
          <cell r="B74">
            <v>2</v>
          </cell>
          <cell r="C74" t="str">
            <v>019</v>
          </cell>
          <cell r="D74">
            <v>4</v>
          </cell>
          <cell r="E74">
            <v>4</v>
          </cell>
          <cell r="F74" t="str">
            <v> 2186</v>
          </cell>
          <cell r="G74" t="str">
            <v>53.94</v>
          </cell>
          <cell r="I74">
            <v>-1</v>
          </cell>
          <cell r="L74" t="str">
            <v>嘉　穂</v>
          </cell>
          <cell r="M74" t="str">
            <v>嘉　穂</v>
          </cell>
          <cell r="N74" t="str">
            <v>井上　知佳②</v>
          </cell>
          <cell r="O74" t="str">
            <v>伊藤　　愛②</v>
          </cell>
          <cell r="P74" t="str">
            <v>池田実南子①</v>
          </cell>
          <cell r="Q74" t="str">
            <v>井上　裕未①</v>
          </cell>
        </row>
        <row r="75">
          <cell r="A75" t="str">
            <v>202145</v>
          </cell>
          <cell r="B75">
            <v>2</v>
          </cell>
          <cell r="C75" t="str">
            <v>021</v>
          </cell>
          <cell r="D75">
            <v>4</v>
          </cell>
          <cell r="E75">
            <v>5</v>
          </cell>
          <cell r="F75" t="str">
            <v> 2187</v>
          </cell>
          <cell r="G75" t="str">
            <v>4,41.80</v>
          </cell>
          <cell r="I75">
            <v>-1</v>
          </cell>
          <cell r="L75" t="str">
            <v>嘉穂東</v>
          </cell>
          <cell r="M75" t="str">
            <v>嘉穂東</v>
          </cell>
          <cell r="N75" t="str">
            <v>澤田　眞琴②</v>
          </cell>
          <cell r="O75" t="str">
            <v>梶原　愛美②</v>
          </cell>
          <cell r="P75" t="str">
            <v>松田　美咲②</v>
          </cell>
          <cell r="Q75" t="str">
            <v>住谷　優衣①</v>
          </cell>
        </row>
        <row r="76">
          <cell r="A76" t="str">
            <v>202143</v>
          </cell>
          <cell r="B76">
            <v>2</v>
          </cell>
          <cell r="C76" t="str">
            <v>021</v>
          </cell>
          <cell r="D76">
            <v>4</v>
          </cell>
          <cell r="E76">
            <v>3</v>
          </cell>
          <cell r="F76" t="str">
            <v> 2190</v>
          </cell>
          <cell r="G76" t="str">
            <v>4,28.23</v>
          </cell>
          <cell r="I76">
            <v>-1</v>
          </cell>
          <cell r="L76" t="str">
            <v>直　方</v>
          </cell>
          <cell r="M76" t="str">
            <v>直　方</v>
          </cell>
          <cell r="N76" t="str">
            <v>渡辺　夕稀①</v>
          </cell>
          <cell r="O76" t="str">
            <v>武谷可奈子②</v>
          </cell>
          <cell r="P76" t="str">
            <v>宮本さつき②</v>
          </cell>
          <cell r="Q76" t="str">
            <v>安部優実子③</v>
          </cell>
        </row>
        <row r="77">
          <cell r="A77" t="str">
            <v>202141</v>
          </cell>
          <cell r="B77">
            <v>2</v>
          </cell>
          <cell r="C77" t="str">
            <v>021</v>
          </cell>
          <cell r="D77">
            <v>4</v>
          </cell>
          <cell r="E77">
            <v>1</v>
          </cell>
          <cell r="F77" t="str">
            <v> 2520</v>
          </cell>
          <cell r="G77" t="str">
            <v>3,58.20</v>
          </cell>
          <cell r="I77">
            <v>-1</v>
          </cell>
          <cell r="K77" t="str">
            <v>大会新</v>
          </cell>
          <cell r="L77" t="str">
            <v>近大福岡</v>
          </cell>
          <cell r="M77" t="str">
            <v>近大福岡</v>
          </cell>
          <cell r="N77" t="str">
            <v>野見山咲希③</v>
          </cell>
          <cell r="O77" t="str">
            <v>大塚　樹里②</v>
          </cell>
          <cell r="P77" t="str">
            <v>篠崎　由佳③</v>
          </cell>
          <cell r="Q77" t="str">
            <v>栗田　明依③</v>
          </cell>
        </row>
        <row r="78">
          <cell r="A78" t="str">
            <v>202144</v>
          </cell>
          <cell r="B78">
            <v>2</v>
          </cell>
          <cell r="C78" t="str">
            <v>021</v>
          </cell>
          <cell r="D78">
            <v>4</v>
          </cell>
          <cell r="E78">
            <v>4</v>
          </cell>
          <cell r="F78" t="str">
            <v> 2177</v>
          </cell>
          <cell r="G78" t="str">
            <v>4,31.49</v>
          </cell>
          <cell r="I78">
            <v>-1</v>
          </cell>
          <cell r="L78" t="str">
            <v>田　川</v>
          </cell>
          <cell r="M78" t="str">
            <v>田　川</v>
          </cell>
          <cell r="N78" t="str">
            <v>渕本　絢香②</v>
          </cell>
          <cell r="O78" t="str">
            <v>冨永　美里②</v>
          </cell>
          <cell r="P78" t="str">
            <v>豊岡　美紀①</v>
          </cell>
          <cell r="Q78" t="str">
            <v>香川  　春①</v>
          </cell>
        </row>
        <row r="79">
          <cell r="A79" t="str">
            <v>202142</v>
          </cell>
          <cell r="B79">
            <v>2</v>
          </cell>
          <cell r="C79" t="str">
            <v>021</v>
          </cell>
          <cell r="D79">
            <v>4</v>
          </cell>
          <cell r="E79">
            <v>2</v>
          </cell>
          <cell r="F79" t="str">
            <v> 2186</v>
          </cell>
          <cell r="G79" t="str">
            <v>4,27.00</v>
          </cell>
          <cell r="I79">
            <v>-1</v>
          </cell>
          <cell r="L79" t="str">
            <v>嘉　穂</v>
          </cell>
          <cell r="M79" t="str">
            <v>嘉　穂</v>
          </cell>
          <cell r="N79" t="str">
            <v>井上　裕未①</v>
          </cell>
          <cell r="O79" t="str">
            <v>伊藤　　愛②</v>
          </cell>
          <cell r="P79" t="str">
            <v>池田実南子①</v>
          </cell>
          <cell r="Q79" t="str">
            <v>井上　知佳②</v>
          </cell>
        </row>
        <row r="80">
          <cell r="A80" t="str">
            <v>210243</v>
          </cell>
          <cell r="B80">
            <v>2</v>
          </cell>
          <cell r="C80" t="str">
            <v>102</v>
          </cell>
          <cell r="D80">
            <v>4</v>
          </cell>
          <cell r="E80">
            <v>3</v>
          </cell>
          <cell r="F80" t="str">
            <v>   72</v>
          </cell>
          <cell r="G80" t="str">
            <v>30.14</v>
          </cell>
          <cell r="H80" t="str">
            <v>+0.0</v>
          </cell>
          <cell r="I80">
            <v>-1</v>
          </cell>
          <cell r="L80" t="str">
            <v>松本　奈菜①</v>
          </cell>
          <cell r="M80" t="str">
            <v>稲築志耕館</v>
          </cell>
        </row>
        <row r="81">
          <cell r="A81" t="str">
            <v>210241</v>
          </cell>
          <cell r="B81">
            <v>2</v>
          </cell>
          <cell r="C81" t="str">
            <v>102</v>
          </cell>
          <cell r="D81">
            <v>4</v>
          </cell>
          <cell r="E81">
            <v>1</v>
          </cell>
          <cell r="F81" t="str">
            <v>  255</v>
          </cell>
          <cell r="G81" t="str">
            <v>28.92</v>
          </cell>
          <cell r="H81" t="str">
            <v>+0.0</v>
          </cell>
          <cell r="I81">
            <v>-1</v>
          </cell>
          <cell r="L81" t="str">
            <v>丸山千紗都①</v>
          </cell>
          <cell r="M81" t="str">
            <v>近大福岡</v>
          </cell>
        </row>
        <row r="82">
          <cell r="A82" t="str">
            <v>210245</v>
          </cell>
          <cell r="B82">
            <v>2</v>
          </cell>
          <cell r="C82" t="str">
            <v>102</v>
          </cell>
          <cell r="D82">
            <v>4</v>
          </cell>
          <cell r="E82">
            <v>5</v>
          </cell>
          <cell r="F82" t="str">
            <v>  102</v>
          </cell>
          <cell r="G82" t="str">
            <v>31.38</v>
          </cell>
          <cell r="H82" t="str">
            <v>+0.0</v>
          </cell>
          <cell r="I82">
            <v>-1</v>
          </cell>
          <cell r="L82" t="str">
            <v>豊岡　美紀①</v>
          </cell>
          <cell r="M82" t="str">
            <v>田　川</v>
          </cell>
        </row>
        <row r="83">
          <cell r="A83" t="str">
            <v>210244</v>
          </cell>
          <cell r="B83">
            <v>2</v>
          </cell>
          <cell r="C83" t="str">
            <v>102</v>
          </cell>
          <cell r="D83">
            <v>4</v>
          </cell>
          <cell r="E83">
            <v>4</v>
          </cell>
          <cell r="F83" t="str">
            <v>   61</v>
          </cell>
          <cell r="G83" t="str">
            <v>30.36</v>
          </cell>
          <cell r="H83" t="str">
            <v>+0.0</v>
          </cell>
          <cell r="I83">
            <v>-1</v>
          </cell>
          <cell r="L83" t="str">
            <v>住谷　優衣①</v>
          </cell>
          <cell r="M83" t="str">
            <v>嘉穂東</v>
          </cell>
        </row>
        <row r="84">
          <cell r="A84" t="str">
            <v>210246</v>
          </cell>
          <cell r="B84">
            <v>2</v>
          </cell>
          <cell r="C84" t="str">
            <v>102</v>
          </cell>
          <cell r="D84">
            <v>4</v>
          </cell>
          <cell r="E84">
            <v>6</v>
          </cell>
          <cell r="F84" t="str">
            <v>   74</v>
          </cell>
          <cell r="G84" t="str">
            <v>31.44</v>
          </cell>
          <cell r="H84" t="str">
            <v>+0.0</v>
          </cell>
          <cell r="I84">
            <v>-1</v>
          </cell>
          <cell r="L84" t="str">
            <v>平原愛友香①</v>
          </cell>
          <cell r="M84" t="str">
            <v>稲築志耕館</v>
          </cell>
        </row>
        <row r="85">
          <cell r="A85" t="str">
            <v>210242</v>
          </cell>
          <cell r="B85">
            <v>2</v>
          </cell>
          <cell r="C85" t="str">
            <v>102</v>
          </cell>
          <cell r="D85">
            <v>4</v>
          </cell>
          <cell r="E85">
            <v>2</v>
          </cell>
          <cell r="F85" t="str">
            <v>  318</v>
          </cell>
          <cell r="G85" t="str">
            <v>29.57</v>
          </cell>
          <cell r="H85" t="str">
            <v>+0.0</v>
          </cell>
          <cell r="I85">
            <v>-1</v>
          </cell>
          <cell r="L85" t="str">
            <v>香川  　春①</v>
          </cell>
          <cell r="M85" t="str">
            <v>田　川</v>
          </cell>
        </row>
        <row r="86">
          <cell r="A86" t="str">
            <v>200245</v>
          </cell>
          <cell r="B86">
            <v>2</v>
          </cell>
          <cell r="C86" t="str">
            <v>002</v>
          </cell>
          <cell r="D86">
            <v>4</v>
          </cell>
          <cell r="E86">
            <v>5</v>
          </cell>
          <cell r="F86" t="str">
            <v>   58</v>
          </cell>
          <cell r="G86" t="str">
            <v>29.44</v>
          </cell>
          <cell r="H86" t="str">
            <v>+0.0</v>
          </cell>
          <cell r="I86">
            <v>-1</v>
          </cell>
          <cell r="L86" t="str">
            <v>澤田　眞琴②</v>
          </cell>
          <cell r="M86" t="str">
            <v>嘉穂東</v>
          </cell>
        </row>
        <row r="87">
          <cell r="A87" t="str">
            <v>200242</v>
          </cell>
          <cell r="B87">
            <v>2</v>
          </cell>
          <cell r="C87" t="str">
            <v>002</v>
          </cell>
          <cell r="D87">
            <v>4</v>
          </cell>
          <cell r="E87">
            <v>2</v>
          </cell>
          <cell r="F87" t="str">
            <v>  262</v>
          </cell>
          <cell r="G87" t="str">
            <v>27.52</v>
          </cell>
          <cell r="H87" t="str">
            <v>+0.0</v>
          </cell>
          <cell r="I87">
            <v>-1</v>
          </cell>
          <cell r="L87" t="str">
            <v>三浦　飛鳥③</v>
          </cell>
          <cell r="M87" t="str">
            <v>鞍手竜徳</v>
          </cell>
        </row>
        <row r="88">
          <cell r="A88" t="str">
            <v>200241</v>
          </cell>
          <cell r="B88">
            <v>2</v>
          </cell>
          <cell r="C88" t="str">
            <v>002</v>
          </cell>
          <cell r="D88">
            <v>4</v>
          </cell>
          <cell r="E88">
            <v>1</v>
          </cell>
          <cell r="F88" t="str">
            <v>  228</v>
          </cell>
          <cell r="G88" t="str">
            <v>25.40</v>
          </cell>
          <cell r="H88" t="str">
            <v>+0.0</v>
          </cell>
          <cell r="I88">
            <v>-1</v>
          </cell>
          <cell r="K88" t="str">
            <v>大会新</v>
          </cell>
          <cell r="L88" t="str">
            <v>栗田　明依③</v>
          </cell>
          <cell r="M88" t="str">
            <v>近大福岡</v>
          </cell>
        </row>
        <row r="89">
          <cell r="A89" t="str">
            <v>200243</v>
          </cell>
          <cell r="B89">
            <v>2</v>
          </cell>
          <cell r="C89" t="str">
            <v>002</v>
          </cell>
          <cell r="D89">
            <v>4</v>
          </cell>
          <cell r="E89">
            <v>3</v>
          </cell>
          <cell r="F89" t="str">
            <v>   91</v>
          </cell>
          <cell r="G89" t="str">
            <v>27.69</v>
          </cell>
          <cell r="H89" t="str">
            <v>+0.0</v>
          </cell>
          <cell r="I89">
            <v>-1</v>
          </cell>
          <cell r="L89" t="str">
            <v>冨永　美里②</v>
          </cell>
          <cell r="M89" t="str">
            <v>田　川</v>
          </cell>
        </row>
        <row r="90">
          <cell r="A90" t="str">
            <v>200244</v>
          </cell>
          <cell r="B90">
            <v>2</v>
          </cell>
          <cell r="C90" t="str">
            <v>002</v>
          </cell>
          <cell r="D90">
            <v>4</v>
          </cell>
          <cell r="E90">
            <v>4</v>
          </cell>
          <cell r="F90" t="str">
            <v>  248</v>
          </cell>
          <cell r="G90" t="str">
            <v>27.87</v>
          </cell>
          <cell r="H90" t="str">
            <v>+0.0</v>
          </cell>
          <cell r="I90">
            <v>-1</v>
          </cell>
          <cell r="L90" t="str">
            <v>牧　満里奈②</v>
          </cell>
          <cell r="M90" t="str">
            <v>近大福岡</v>
          </cell>
        </row>
        <row r="91">
          <cell r="A91" t="str">
            <v>202647</v>
          </cell>
          <cell r="B91">
            <v>2</v>
          </cell>
          <cell r="C91" t="str">
            <v>026</v>
          </cell>
          <cell r="D91">
            <v>4</v>
          </cell>
          <cell r="E91">
            <v>7</v>
          </cell>
          <cell r="F91" t="str">
            <v>   25</v>
          </cell>
          <cell r="G91" t="str">
            <v>6.16</v>
          </cell>
          <cell r="I91">
            <v>-1</v>
          </cell>
          <cell r="L91" t="str">
            <v>中川　麻衣②</v>
          </cell>
          <cell r="M91" t="str">
            <v>直　方</v>
          </cell>
        </row>
        <row r="92">
          <cell r="A92" t="str">
            <v>202645</v>
          </cell>
          <cell r="B92">
            <v>2</v>
          </cell>
          <cell r="C92" t="str">
            <v>026</v>
          </cell>
          <cell r="D92">
            <v>4</v>
          </cell>
          <cell r="E92">
            <v>5</v>
          </cell>
          <cell r="F92" t="str">
            <v>   64</v>
          </cell>
          <cell r="G92" t="str">
            <v>9.21</v>
          </cell>
          <cell r="I92">
            <v>-1</v>
          </cell>
          <cell r="L92" t="str">
            <v>塚本　　彩③</v>
          </cell>
          <cell r="M92" t="str">
            <v>稲築志耕館</v>
          </cell>
        </row>
        <row r="93">
          <cell r="A93" t="str">
            <v>202644</v>
          </cell>
          <cell r="B93">
            <v>2</v>
          </cell>
          <cell r="C93" t="str">
            <v>026</v>
          </cell>
          <cell r="D93">
            <v>4</v>
          </cell>
          <cell r="E93">
            <v>4</v>
          </cell>
          <cell r="F93" t="str">
            <v>  243</v>
          </cell>
          <cell r="G93" t="str">
            <v>9.32</v>
          </cell>
          <cell r="I93">
            <v>-1</v>
          </cell>
          <cell r="L93" t="str">
            <v>岩崎　玲那②</v>
          </cell>
          <cell r="M93" t="str">
            <v>近大福岡</v>
          </cell>
        </row>
        <row r="94">
          <cell r="A94" t="str">
            <v>212443</v>
          </cell>
          <cell r="B94">
            <v>2</v>
          </cell>
          <cell r="C94" t="str">
            <v>124</v>
          </cell>
          <cell r="D94">
            <v>4</v>
          </cell>
          <cell r="E94">
            <v>3</v>
          </cell>
          <cell r="F94" t="str">
            <v>   62</v>
          </cell>
          <cell r="G94" t="str">
            <v>3.75</v>
          </cell>
          <cell r="H94" t="str">
            <v>+0.0</v>
          </cell>
          <cell r="I94">
            <v>-1</v>
          </cell>
          <cell r="L94" t="str">
            <v>宮坂　由歩①</v>
          </cell>
          <cell r="M94" t="str">
            <v>嘉穂東</v>
          </cell>
        </row>
        <row r="95">
          <cell r="A95" t="str">
            <v>212441</v>
          </cell>
          <cell r="B95">
            <v>2</v>
          </cell>
          <cell r="C95" t="str">
            <v>124</v>
          </cell>
          <cell r="D95">
            <v>4</v>
          </cell>
          <cell r="E95">
            <v>1</v>
          </cell>
          <cell r="F95" t="str">
            <v>  319</v>
          </cell>
          <cell r="G95" t="str">
            <v>4.50</v>
          </cell>
          <cell r="H95" t="str">
            <v>+0.0</v>
          </cell>
          <cell r="I95">
            <v>-1</v>
          </cell>
          <cell r="L95" t="str">
            <v>松永　亜実①</v>
          </cell>
          <cell r="M95" t="str">
            <v>近大福岡</v>
          </cell>
        </row>
        <row r="96">
          <cell r="A96" t="str">
            <v>212442</v>
          </cell>
          <cell r="B96">
            <v>2</v>
          </cell>
          <cell r="C96" t="str">
            <v>124</v>
          </cell>
          <cell r="D96">
            <v>4</v>
          </cell>
          <cell r="E96">
            <v>2</v>
          </cell>
          <cell r="F96" t="str">
            <v>   33</v>
          </cell>
          <cell r="G96" t="str">
            <v>3.94</v>
          </cell>
          <cell r="H96" t="str">
            <v>+0.0</v>
          </cell>
          <cell r="I96">
            <v>-1</v>
          </cell>
          <cell r="L96" t="str">
            <v>渡辺　夕稀①</v>
          </cell>
          <cell r="M96" t="str">
            <v>直　方</v>
          </cell>
        </row>
        <row r="97">
          <cell r="A97" t="str">
            <v>202443</v>
          </cell>
          <cell r="B97">
            <v>2</v>
          </cell>
          <cell r="C97" t="str">
            <v>024</v>
          </cell>
          <cell r="D97">
            <v>4</v>
          </cell>
          <cell r="E97">
            <v>3</v>
          </cell>
          <cell r="F97" t="str">
            <v>  203</v>
          </cell>
          <cell r="G97" t="str">
            <v>4.48</v>
          </cell>
          <cell r="H97" t="str">
            <v>+0.4</v>
          </cell>
          <cell r="I97">
            <v>-1</v>
          </cell>
          <cell r="L97" t="str">
            <v>伊藤　　愛②</v>
          </cell>
          <cell r="M97" t="str">
            <v>嘉　穂</v>
          </cell>
        </row>
        <row r="98">
          <cell r="A98" t="str">
            <v>202442</v>
          </cell>
          <cell r="B98">
            <v>2</v>
          </cell>
          <cell r="C98" t="str">
            <v>024</v>
          </cell>
          <cell r="D98">
            <v>4</v>
          </cell>
          <cell r="E98">
            <v>2</v>
          </cell>
          <cell r="F98" t="str">
            <v>  236</v>
          </cell>
          <cell r="G98" t="str">
            <v>4.70</v>
          </cell>
          <cell r="H98" t="str">
            <v>+0.4</v>
          </cell>
          <cell r="I98">
            <v>-1</v>
          </cell>
          <cell r="L98" t="str">
            <v>山田　志歩③</v>
          </cell>
          <cell r="M98" t="str">
            <v>近大福岡</v>
          </cell>
        </row>
        <row r="99">
          <cell r="A99" t="str">
            <v>202441</v>
          </cell>
          <cell r="B99">
            <v>2</v>
          </cell>
          <cell r="C99" t="str">
            <v>024</v>
          </cell>
          <cell r="D99">
            <v>4</v>
          </cell>
          <cell r="E99">
            <v>1</v>
          </cell>
          <cell r="F99" t="str">
            <v>   57</v>
          </cell>
          <cell r="G99" t="str">
            <v>4.92</v>
          </cell>
          <cell r="H99" t="str">
            <v>+0.5</v>
          </cell>
          <cell r="I99">
            <v>-1</v>
          </cell>
          <cell r="L99" t="str">
            <v>梶原　愛美②</v>
          </cell>
          <cell r="M99" t="str">
            <v>嘉穂東</v>
          </cell>
        </row>
        <row r="100">
          <cell r="A100" t="str">
            <v>202444</v>
          </cell>
          <cell r="B100">
            <v>2</v>
          </cell>
          <cell r="C100" t="str">
            <v>024</v>
          </cell>
          <cell r="D100">
            <v>4</v>
          </cell>
          <cell r="E100">
            <v>4</v>
          </cell>
          <cell r="F100" t="str">
            <v>   58</v>
          </cell>
          <cell r="G100" t="str">
            <v>4.31</v>
          </cell>
          <cell r="H100" t="str">
            <v>-0.2</v>
          </cell>
          <cell r="I100">
            <v>-1</v>
          </cell>
          <cell r="L100" t="str">
            <v>澤田　眞琴②</v>
          </cell>
          <cell r="M100" t="str">
            <v>嘉穂東</v>
          </cell>
        </row>
        <row r="101">
          <cell r="A101" t="str">
            <v>200246</v>
          </cell>
          <cell r="B101">
            <v>2</v>
          </cell>
          <cell r="C101" t="str">
            <v>002</v>
          </cell>
          <cell r="D101">
            <v>4</v>
          </cell>
          <cell r="E101">
            <v>6</v>
          </cell>
          <cell r="F101" t="str">
            <v>  279</v>
          </cell>
          <cell r="G101" t="str">
            <v>31.15</v>
          </cell>
          <cell r="H101" t="str">
            <v>+0.0</v>
          </cell>
          <cell r="I101">
            <v>-1</v>
          </cell>
          <cell r="L101" t="str">
            <v>中田　初音②</v>
          </cell>
          <cell r="M101" t="str">
            <v>嘉穂総合</v>
          </cell>
        </row>
        <row r="102">
          <cell r="A102" t="str">
            <v>212644</v>
          </cell>
          <cell r="B102">
            <v>2</v>
          </cell>
          <cell r="C102" t="str">
            <v>126</v>
          </cell>
          <cell r="D102">
            <v>4</v>
          </cell>
          <cell r="E102">
            <v>4</v>
          </cell>
          <cell r="F102" t="str">
            <v>   32</v>
          </cell>
          <cell r="G102" t="str">
            <v>4.83</v>
          </cell>
          <cell r="I102">
            <v>-1</v>
          </cell>
          <cell r="L102" t="str">
            <v>久野由里加①</v>
          </cell>
          <cell r="M102" t="str">
            <v>直　方</v>
          </cell>
        </row>
        <row r="103">
          <cell r="A103" t="str">
            <v>212643</v>
          </cell>
          <cell r="B103">
            <v>2</v>
          </cell>
          <cell r="C103" t="str">
            <v>126</v>
          </cell>
          <cell r="D103">
            <v>4</v>
          </cell>
          <cell r="E103">
            <v>3</v>
          </cell>
          <cell r="F103" t="str">
            <v>   73</v>
          </cell>
          <cell r="G103" t="str">
            <v>5.64</v>
          </cell>
          <cell r="I103">
            <v>-1</v>
          </cell>
          <cell r="L103" t="str">
            <v>吉田奈々華①</v>
          </cell>
          <cell r="M103" t="str">
            <v>稲築志耕館</v>
          </cell>
        </row>
        <row r="104">
          <cell r="A104" t="str">
            <v>212642</v>
          </cell>
          <cell r="B104">
            <v>2</v>
          </cell>
          <cell r="C104" t="str">
            <v>126</v>
          </cell>
          <cell r="D104">
            <v>4</v>
          </cell>
          <cell r="E104">
            <v>2</v>
          </cell>
          <cell r="F104" t="str">
            <v>  254</v>
          </cell>
          <cell r="G104" t="str">
            <v>8.77</v>
          </cell>
          <cell r="I104">
            <v>-1</v>
          </cell>
          <cell r="L104" t="str">
            <v>永田　優衣①</v>
          </cell>
          <cell r="M104" t="str">
            <v>近大福岡</v>
          </cell>
        </row>
        <row r="105">
          <cell r="A105" t="str">
            <v>212641</v>
          </cell>
          <cell r="B105">
            <v>2</v>
          </cell>
          <cell r="C105" t="str">
            <v>126</v>
          </cell>
          <cell r="D105">
            <v>4</v>
          </cell>
          <cell r="E105">
            <v>1</v>
          </cell>
          <cell r="F105" t="str">
            <v>  253</v>
          </cell>
          <cell r="G105" t="str">
            <v>9.05</v>
          </cell>
          <cell r="I105">
            <v>-1</v>
          </cell>
          <cell r="L105" t="str">
            <v>竹下　夏美①</v>
          </cell>
          <cell r="M105" t="str">
            <v>近大福岡</v>
          </cell>
        </row>
        <row r="106">
          <cell r="A106" t="str">
            <v>202646</v>
          </cell>
          <cell r="B106">
            <v>2</v>
          </cell>
          <cell r="C106" t="str">
            <v>026</v>
          </cell>
          <cell r="D106">
            <v>4</v>
          </cell>
          <cell r="E106">
            <v>6</v>
          </cell>
          <cell r="F106" t="str">
            <v>  163</v>
          </cell>
          <cell r="G106" t="str">
            <v>7.40</v>
          </cell>
          <cell r="I106">
            <v>-1</v>
          </cell>
          <cell r="L106" t="str">
            <v>宮崎紗都子②</v>
          </cell>
          <cell r="M106" t="str">
            <v>鞍　手</v>
          </cell>
        </row>
        <row r="107">
          <cell r="A107" t="str">
            <v>202641</v>
          </cell>
          <cell r="B107">
            <v>2</v>
          </cell>
          <cell r="C107" t="str">
            <v>026</v>
          </cell>
          <cell r="D107">
            <v>4</v>
          </cell>
          <cell r="E107">
            <v>1</v>
          </cell>
          <cell r="F107" t="str">
            <v>  259</v>
          </cell>
          <cell r="G107" t="str">
            <v>12.63</v>
          </cell>
          <cell r="I107">
            <v>-1</v>
          </cell>
          <cell r="L107" t="str">
            <v>太田　亜矢③</v>
          </cell>
          <cell r="M107" t="str">
            <v>鞍手竜徳</v>
          </cell>
        </row>
        <row r="108">
          <cell r="A108" t="str">
            <v>202643</v>
          </cell>
          <cell r="B108">
            <v>2</v>
          </cell>
          <cell r="C108" t="str">
            <v>026</v>
          </cell>
          <cell r="D108">
            <v>4</v>
          </cell>
          <cell r="E108">
            <v>3</v>
          </cell>
          <cell r="F108" t="str">
            <v>  260</v>
          </cell>
          <cell r="G108" t="str">
            <v>9.98</v>
          </cell>
          <cell r="I108">
            <v>-1</v>
          </cell>
          <cell r="L108" t="str">
            <v>柴田　彩花③</v>
          </cell>
          <cell r="M108" t="str">
            <v>鞍手竜徳</v>
          </cell>
        </row>
        <row r="109">
          <cell r="A109" t="str">
            <v>202642</v>
          </cell>
          <cell r="B109">
            <v>2</v>
          </cell>
          <cell r="C109" t="str">
            <v>026</v>
          </cell>
          <cell r="D109">
            <v>4</v>
          </cell>
          <cell r="E109">
            <v>2</v>
          </cell>
          <cell r="F109" t="str">
            <v>  261</v>
          </cell>
          <cell r="G109" t="str">
            <v>10.06</v>
          </cell>
          <cell r="I109">
            <v>-1</v>
          </cell>
          <cell r="L109" t="str">
            <v>高野　　唯③</v>
          </cell>
          <cell r="M109" t="str">
            <v>鞍手竜徳</v>
          </cell>
        </row>
        <row r="110">
          <cell r="A110" t="str">
            <v>210141</v>
          </cell>
          <cell r="B110">
            <v>2</v>
          </cell>
          <cell r="C110" t="str">
            <v>101</v>
          </cell>
          <cell r="D110">
            <v>4</v>
          </cell>
          <cell r="E110">
            <v>1</v>
          </cell>
          <cell r="F110" t="str">
            <v>  302</v>
          </cell>
          <cell r="G110" t="str">
            <v>13.91</v>
          </cell>
          <cell r="H110" t="str">
            <v>-0.2</v>
          </cell>
          <cell r="I110">
            <v>-1</v>
          </cell>
          <cell r="L110" t="str">
            <v>池田実南子①</v>
          </cell>
          <cell r="M110" t="str">
            <v>嘉　穂</v>
          </cell>
        </row>
        <row r="111">
          <cell r="A111" t="str">
            <v>210146</v>
          </cell>
          <cell r="B111">
            <v>2</v>
          </cell>
          <cell r="C111" t="str">
            <v>101</v>
          </cell>
          <cell r="D111">
            <v>4</v>
          </cell>
          <cell r="E111">
            <v>6</v>
          </cell>
          <cell r="F111" t="str">
            <v>  314</v>
          </cell>
          <cell r="G111" t="str">
            <v>14.33</v>
          </cell>
          <cell r="H111" t="str">
            <v>-0.2</v>
          </cell>
          <cell r="I111">
            <v>-1</v>
          </cell>
          <cell r="L111" t="str">
            <v>中野　瑞穂①</v>
          </cell>
          <cell r="M111" t="str">
            <v>鞍　手</v>
          </cell>
        </row>
        <row r="112">
          <cell r="A112" t="str">
            <v>210143</v>
          </cell>
          <cell r="B112">
            <v>2</v>
          </cell>
          <cell r="C112" t="str">
            <v>101</v>
          </cell>
          <cell r="D112">
            <v>4</v>
          </cell>
          <cell r="E112">
            <v>3</v>
          </cell>
          <cell r="F112" t="str">
            <v>  318</v>
          </cell>
          <cell r="G112" t="str">
            <v>14.22</v>
          </cell>
          <cell r="H112" t="str">
            <v>-0.2</v>
          </cell>
          <cell r="I112">
            <v>-1</v>
          </cell>
          <cell r="L112" t="str">
            <v>香川  　春①</v>
          </cell>
          <cell r="M112" t="str">
            <v>田　川</v>
          </cell>
        </row>
        <row r="113">
          <cell r="A113" t="str">
            <v>210145</v>
          </cell>
          <cell r="B113">
            <v>2</v>
          </cell>
          <cell r="C113" t="str">
            <v>101</v>
          </cell>
          <cell r="D113">
            <v>4</v>
          </cell>
          <cell r="E113">
            <v>5</v>
          </cell>
          <cell r="F113" t="str">
            <v>  214</v>
          </cell>
          <cell r="G113" t="str">
            <v>14.30</v>
          </cell>
          <cell r="H113" t="str">
            <v>-0.2</v>
          </cell>
          <cell r="I113">
            <v>-1</v>
          </cell>
          <cell r="L113" t="str">
            <v>井上　裕未①</v>
          </cell>
          <cell r="M113" t="str">
            <v>嘉　穂</v>
          </cell>
        </row>
        <row r="114">
          <cell r="A114" t="str">
            <v>210142</v>
          </cell>
          <cell r="B114">
            <v>2</v>
          </cell>
          <cell r="C114" t="str">
            <v>101</v>
          </cell>
          <cell r="D114">
            <v>4</v>
          </cell>
          <cell r="E114">
            <v>2</v>
          </cell>
          <cell r="F114" t="str">
            <v>  255</v>
          </cell>
          <cell r="G114" t="str">
            <v>14.02</v>
          </cell>
          <cell r="H114" t="str">
            <v>-0.2</v>
          </cell>
          <cell r="I114">
            <v>-1</v>
          </cell>
          <cell r="L114" t="str">
            <v>丸山千紗都①</v>
          </cell>
          <cell r="M114" t="str">
            <v>近大福岡</v>
          </cell>
        </row>
        <row r="115">
          <cell r="A115" t="str">
            <v>210148</v>
          </cell>
          <cell r="B115">
            <v>2</v>
          </cell>
          <cell r="C115" t="str">
            <v>101</v>
          </cell>
          <cell r="D115">
            <v>4</v>
          </cell>
          <cell r="E115">
            <v>8</v>
          </cell>
          <cell r="F115" t="str">
            <v>  104</v>
          </cell>
          <cell r="G115" t="str">
            <v>14.63</v>
          </cell>
          <cell r="H115" t="str">
            <v>-0.2</v>
          </cell>
          <cell r="I115">
            <v>-1</v>
          </cell>
          <cell r="L115" t="str">
            <v>田代　知里①</v>
          </cell>
          <cell r="M115" t="str">
            <v>田　川</v>
          </cell>
        </row>
        <row r="116">
          <cell r="A116" t="str">
            <v>210144</v>
          </cell>
          <cell r="B116">
            <v>2</v>
          </cell>
          <cell r="C116" t="str">
            <v>101</v>
          </cell>
          <cell r="D116">
            <v>4</v>
          </cell>
          <cell r="E116">
            <v>4</v>
          </cell>
          <cell r="F116" t="str">
            <v>   72</v>
          </cell>
          <cell r="G116" t="str">
            <v>14.23</v>
          </cell>
          <cell r="H116" t="str">
            <v>-0.2</v>
          </cell>
          <cell r="I116">
            <v>-1</v>
          </cell>
          <cell r="L116" t="str">
            <v>松本　奈菜①</v>
          </cell>
          <cell r="M116" t="str">
            <v>稲築志耕館</v>
          </cell>
        </row>
        <row r="117">
          <cell r="A117" t="str">
            <v>210147</v>
          </cell>
          <cell r="B117">
            <v>2</v>
          </cell>
          <cell r="C117" t="str">
            <v>101</v>
          </cell>
          <cell r="D117">
            <v>4</v>
          </cell>
          <cell r="E117">
            <v>7</v>
          </cell>
          <cell r="F117" t="str">
            <v>   61</v>
          </cell>
          <cell r="G117" t="str">
            <v>14.52</v>
          </cell>
          <cell r="H117" t="str">
            <v>-0.2</v>
          </cell>
          <cell r="I117">
            <v>-1</v>
          </cell>
          <cell r="L117" t="str">
            <v>住谷　優衣①</v>
          </cell>
          <cell r="M117" t="str">
            <v>嘉穂東</v>
          </cell>
        </row>
        <row r="118">
          <cell r="A118" t="str">
            <v>200142</v>
          </cell>
          <cell r="B118">
            <v>2</v>
          </cell>
          <cell r="C118" t="str">
            <v>001</v>
          </cell>
          <cell r="D118">
            <v>4</v>
          </cell>
          <cell r="E118">
            <v>2</v>
          </cell>
          <cell r="F118" t="str">
            <v>  229</v>
          </cell>
          <cell r="G118" t="str">
            <v>13.35</v>
          </cell>
          <cell r="H118" t="str">
            <v>-0.4</v>
          </cell>
          <cell r="I118">
            <v>-1</v>
          </cell>
          <cell r="L118" t="str">
            <v>篠崎　由佳③</v>
          </cell>
          <cell r="M118" t="str">
            <v>近大福岡</v>
          </cell>
        </row>
        <row r="119">
          <cell r="A119" t="str">
            <v>200144</v>
          </cell>
          <cell r="B119">
            <v>2</v>
          </cell>
          <cell r="C119" t="str">
            <v>001</v>
          </cell>
          <cell r="D119">
            <v>4</v>
          </cell>
          <cell r="E119">
            <v>4</v>
          </cell>
          <cell r="F119" t="str">
            <v>  236</v>
          </cell>
          <cell r="G119" t="str">
            <v>13.78</v>
          </cell>
          <cell r="H119" t="str">
            <v>-0.4</v>
          </cell>
          <cell r="I119">
            <v>-1</v>
          </cell>
          <cell r="L119" t="str">
            <v>山田　志歩③</v>
          </cell>
          <cell r="M119" t="str">
            <v>近大福岡</v>
          </cell>
        </row>
        <row r="120">
          <cell r="A120" t="str">
            <v>200141</v>
          </cell>
          <cell r="B120">
            <v>2</v>
          </cell>
          <cell r="C120" t="str">
            <v>001</v>
          </cell>
          <cell r="D120">
            <v>4</v>
          </cell>
          <cell r="E120">
            <v>1</v>
          </cell>
          <cell r="F120" t="str">
            <v>  262</v>
          </cell>
          <cell r="G120" t="str">
            <v>13.34</v>
          </cell>
          <cell r="H120" t="str">
            <v>-0.4</v>
          </cell>
          <cell r="I120">
            <v>-1</v>
          </cell>
          <cell r="L120" t="str">
            <v>三浦　飛鳥③</v>
          </cell>
          <cell r="M120" t="str">
            <v>鞍手竜徳</v>
          </cell>
        </row>
        <row r="121">
          <cell r="A121" t="str">
            <v>200143</v>
          </cell>
          <cell r="B121">
            <v>2</v>
          </cell>
          <cell r="C121" t="str">
            <v>001</v>
          </cell>
          <cell r="D121">
            <v>4</v>
          </cell>
          <cell r="E121">
            <v>3</v>
          </cell>
          <cell r="F121" t="str">
            <v>   24</v>
          </cell>
          <cell r="G121" t="str">
            <v>13.74</v>
          </cell>
          <cell r="H121" t="str">
            <v>-0.4</v>
          </cell>
          <cell r="I121">
            <v>-1</v>
          </cell>
          <cell r="L121" t="str">
            <v>武谷可奈子②</v>
          </cell>
          <cell r="M121" t="str">
            <v>直　方</v>
          </cell>
        </row>
        <row r="122">
          <cell r="A122" t="str">
            <v>200145</v>
          </cell>
          <cell r="B122">
            <v>2</v>
          </cell>
          <cell r="C122" t="str">
            <v>001</v>
          </cell>
          <cell r="D122">
            <v>4</v>
          </cell>
          <cell r="E122">
            <v>5</v>
          </cell>
          <cell r="F122" t="str">
            <v>  162</v>
          </cell>
          <cell r="G122" t="str">
            <v>13.91</v>
          </cell>
          <cell r="H122" t="str">
            <v>-0.4</v>
          </cell>
          <cell r="I122">
            <v>-1</v>
          </cell>
          <cell r="L122" t="str">
            <v>須藤　彩香②</v>
          </cell>
          <cell r="M122" t="str">
            <v>鞍　手</v>
          </cell>
        </row>
        <row r="123">
          <cell r="A123" t="str">
            <v>200147</v>
          </cell>
          <cell r="B123">
            <v>2</v>
          </cell>
          <cell r="C123" t="str">
            <v>001</v>
          </cell>
          <cell r="D123">
            <v>4</v>
          </cell>
          <cell r="E123">
            <v>7</v>
          </cell>
          <cell r="F123" t="str">
            <v>  161</v>
          </cell>
          <cell r="G123" t="str">
            <v>14.16</v>
          </cell>
          <cell r="H123" t="str">
            <v>-0.4</v>
          </cell>
          <cell r="I123">
            <v>-1</v>
          </cell>
          <cell r="L123" t="str">
            <v>入江　汐風②</v>
          </cell>
          <cell r="M123" t="str">
            <v>鞍　手</v>
          </cell>
        </row>
        <row r="124">
          <cell r="A124" t="str">
            <v>202146</v>
          </cell>
          <cell r="B124">
            <v>2</v>
          </cell>
          <cell r="C124" t="str">
            <v>021</v>
          </cell>
          <cell r="D124">
            <v>4</v>
          </cell>
          <cell r="E124">
            <v>6</v>
          </cell>
          <cell r="F124" t="str">
            <v> 2225</v>
          </cell>
          <cell r="G124" t="str">
            <v>4,43.85</v>
          </cell>
          <cell r="I124">
            <v>-1</v>
          </cell>
          <cell r="L124" t="str">
            <v>鞍手竜徳</v>
          </cell>
          <cell r="M124" t="str">
            <v>鞍手竜徳</v>
          </cell>
          <cell r="N124" t="str">
            <v>柴田　彩花③</v>
          </cell>
          <cell r="O124" t="str">
            <v>高野　　唯③</v>
          </cell>
          <cell r="P124" t="str">
            <v>三浦　飛鳥③</v>
          </cell>
          <cell r="Q124" t="str">
            <v>宮脇　詩織②</v>
          </cell>
        </row>
        <row r="125">
          <cell r="A125" t="str">
            <v>200146</v>
          </cell>
          <cell r="B125">
            <v>2</v>
          </cell>
          <cell r="C125" t="str">
            <v>001</v>
          </cell>
          <cell r="D125">
            <v>4</v>
          </cell>
          <cell r="E125">
            <v>6</v>
          </cell>
          <cell r="F125" t="str">
            <v>  204</v>
          </cell>
          <cell r="G125" t="str">
            <v>13.97</v>
          </cell>
          <cell r="H125" t="str">
            <v>-0.4</v>
          </cell>
          <cell r="I125">
            <v>-1</v>
          </cell>
          <cell r="L125" t="str">
            <v>井上　知佳②</v>
          </cell>
          <cell r="M125" t="str">
            <v>嘉　穂</v>
          </cell>
        </row>
        <row r="126">
          <cell r="A126" t="str">
            <v>200148</v>
          </cell>
          <cell r="B126">
            <v>2</v>
          </cell>
          <cell r="C126" t="str">
            <v>001</v>
          </cell>
          <cell r="D126">
            <v>4</v>
          </cell>
          <cell r="E126">
            <v>8</v>
          </cell>
          <cell r="F126" t="str">
            <v>  279</v>
          </cell>
          <cell r="G126" t="str">
            <v>14.59</v>
          </cell>
          <cell r="H126" t="str">
            <v>-0.4</v>
          </cell>
          <cell r="I126">
            <v>-1</v>
          </cell>
          <cell r="L126" t="str">
            <v>中田　初音②</v>
          </cell>
          <cell r="M126" t="str">
            <v>嘉穂総合</v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</sheetData>
      <sheetData sheetId="8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2013/06/29</v>
          </cell>
          <cell r="C2" t="str">
            <v>10:00</v>
          </cell>
          <cell r="D2" t="str">
            <v>曇り</v>
          </cell>
          <cell r="E2" t="str">
            <v>27</v>
          </cell>
          <cell r="F2" t="str">
            <v>63</v>
          </cell>
          <cell r="H2" t="str">
            <v>東</v>
          </cell>
          <cell r="I2" t="str">
            <v>1.5</v>
          </cell>
        </row>
        <row r="3">
          <cell r="A3">
            <v>2</v>
          </cell>
          <cell r="B3" t="str">
            <v>2013/06/29</v>
          </cell>
          <cell r="C3" t="str">
            <v>11:00</v>
          </cell>
          <cell r="D3" t="str">
            <v>曇り</v>
          </cell>
          <cell r="E3" t="str">
            <v>27</v>
          </cell>
          <cell r="F3" t="str">
            <v>70</v>
          </cell>
          <cell r="H3" t="str">
            <v>北</v>
          </cell>
          <cell r="I3" t="str">
            <v>1.8</v>
          </cell>
        </row>
        <row r="4">
          <cell r="A4">
            <v>3</v>
          </cell>
          <cell r="B4" t="str">
            <v>2013/06/29</v>
          </cell>
          <cell r="C4" t="str">
            <v>12:00</v>
          </cell>
          <cell r="D4" t="str">
            <v>曇り</v>
          </cell>
          <cell r="E4" t="str">
            <v>27</v>
          </cell>
          <cell r="F4" t="str">
            <v>70</v>
          </cell>
          <cell r="H4" t="str">
            <v>北東</v>
          </cell>
          <cell r="I4" t="str">
            <v>1.5</v>
          </cell>
        </row>
        <row r="5">
          <cell r="A5">
            <v>4</v>
          </cell>
          <cell r="B5" t="str">
            <v>2013/06/29</v>
          </cell>
          <cell r="C5" t="str">
            <v>13:00</v>
          </cell>
          <cell r="D5" t="str">
            <v>曇り</v>
          </cell>
          <cell r="E5" t="str">
            <v>28</v>
          </cell>
          <cell r="F5" t="str">
            <v>64</v>
          </cell>
          <cell r="H5" t="str">
            <v>東北東</v>
          </cell>
          <cell r="I5" t="str">
            <v>1.5</v>
          </cell>
        </row>
        <row r="6">
          <cell r="A6">
            <v>5</v>
          </cell>
          <cell r="B6" t="str">
            <v>2013/06/29</v>
          </cell>
          <cell r="C6" t="str">
            <v>14:00</v>
          </cell>
          <cell r="D6" t="str">
            <v>曇り</v>
          </cell>
          <cell r="E6" t="str">
            <v>28</v>
          </cell>
          <cell r="F6" t="str">
            <v>70</v>
          </cell>
          <cell r="H6" t="str">
            <v>東北東</v>
          </cell>
          <cell r="I6" t="str">
            <v>0.6</v>
          </cell>
        </row>
        <row r="7">
          <cell r="A7">
            <v>6</v>
          </cell>
          <cell r="B7" t="str">
            <v>2013/06/29</v>
          </cell>
          <cell r="C7" t="str">
            <v>15:00</v>
          </cell>
          <cell r="D7" t="str">
            <v>曇り</v>
          </cell>
          <cell r="E7" t="str">
            <v>28</v>
          </cell>
          <cell r="F7" t="str">
            <v>70</v>
          </cell>
          <cell r="H7" t="str">
            <v>北東</v>
          </cell>
          <cell r="I7" t="str">
            <v>2.3</v>
          </cell>
        </row>
        <row r="8">
          <cell r="A8">
            <v>7</v>
          </cell>
          <cell r="B8" t="str">
            <v>2013/06/30</v>
          </cell>
          <cell r="C8" t="str">
            <v>10:00</v>
          </cell>
          <cell r="D8" t="str">
            <v>雨</v>
          </cell>
          <cell r="E8" t="str">
            <v>23</v>
          </cell>
          <cell r="F8" t="str">
            <v>91</v>
          </cell>
          <cell r="H8" t="str">
            <v>西</v>
          </cell>
          <cell r="I8" t="str">
            <v>1.2</v>
          </cell>
        </row>
        <row r="9">
          <cell r="A9">
            <v>8</v>
          </cell>
          <cell r="B9" t="str">
            <v>2013/06/30</v>
          </cell>
          <cell r="C9" t="str">
            <v>11:00</v>
          </cell>
          <cell r="D9" t="str">
            <v>雨</v>
          </cell>
          <cell r="E9" t="str">
            <v>23</v>
          </cell>
          <cell r="F9" t="str">
            <v>91</v>
          </cell>
          <cell r="H9" t="str">
            <v>南東</v>
          </cell>
          <cell r="I9" t="str">
            <v>1.6</v>
          </cell>
        </row>
        <row r="10">
          <cell r="A10">
            <v>9</v>
          </cell>
          <cell r="B10" t="str">
            <v>2013/06/30</v>
          </cell>
          <cell r="C10" t="str">
            <v>12:00</v>
          </cell>
          <cell r="D10" t="str">
            <v>雨</v>
          </cell>
          <cell r="E10" t="str">
            <v>25</v>
          </cell>
          <cell r="F10" t="str">
            <v>92</v>
          </cell>
          <cell r="H10" t="str">
            <v>東北東</v>
          </cell>
          <cell r="I10" t="str">
            <v>0.6</v>
          </cell>
        </row>
        <row r="11">
          <cell r="A11">
            <v>10</v>
          </cell>
          <cell r="B11" t="str">
            <v>2013/06/30</v>
          </cell>
          <cell r="C11" t="str">
            <v>13:00</v>
          </cell>
          <cell r="D11" t="str">
            <v>曇り</v>
          </cell>
          <cell r="E11" t="str">
            <v>26</v>
          </cell>
          <cell r="F11" t="str">
            <v>84</v>
          </cell>
          <cell r="H11" t="str">
            <v>南南東</v>
          </cell>
          <cell r="I11" t="str">
            <v>1.6</v>
          </cell>
        </row>
        <row r="12">
          <cell r="A12">
            <v>11</v>
          </cell>
          <cell r="B12" t="str">
            <v>2013/06/30</v>
          </cell>
          <cell r="C12" t="str">
            <v>14:00</v>
          </cell>
          <cell r="D12" t="str">
            <v>晴れ</v>
          </cell>
          <cell r="E12" t="str">
            <v>26</v>
          </cell>
          <cell r="F12" t="str">
            <v>84</v>
          </cell>
          <cell r="H12" t="str">
            <v>北北西</v>
          </cell>
          <cell r="I12" t="str">
            <v>1.6</v>
          </cell>
        </row>
        <row r="13">
          <cell r="A13">
            <v>12</v>
          </cell>
          <cell r="B13" t="str">
            <v>2013/06/30</v>
          </cell>
          <cell r="C13" t="str">
            <v>15:00</v>
          </cell>
          <cell r="D13" t="str">
            <v>晴れ</v>
          </cell>
          <cell r="E13" t="str">
            <v>27</v>
          </cell>
          <cell r="F13" t="str">
            <v>77</v>
          </cell>
          <cell r="H13" t="str">
            <v>北東</v>
          </cell>
          <cell r="I13" t="str">
            <v>1.6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記録入力"/>
      <sheetName val="リレー個票"/>
      <sheetName val="得点表"/>
      <sheetName val="対校得点"/>
      <sheetName val="選手"/>
      <sheetName val="Mk4記録"/>
      <sheetName val="Mk4気象"/>
      <sheetName val="Mk4種目"/>
    </sheetNames>
    <sheetDataSet>
      <sheetData sheetId="0">
        <row r="2">
          <cell r="D2" t="str">
            <v>第６０回福岡県高等学校陸上競技対校選手権大会</v>
          </cell>
        </row>
        <row r="3">
          <cell r="D3" t="str">
            <v>兼国体選考会　筑豊ブロック予選大会</v>
          </cell>
        </row>
        <row r="5">
          <cell r="D5">
            <v>41454</v>
          </cell>
          <cell r="E5">
            <v>41455</v>
          </cell>
        </row>
        <row r="7">
          <cell r="D7" t="str">
            <v>福岡県高等学校体育連盟</v>
          </cell>
          <cell r="E7" t="str">
            <v>福岡陸上競技協会</v>
          </cell>
        </row>
        <row r="8">
          <cell r="D8" t="str">
            <v>嘉麻市嘉穂総合運動公園</v>
          </cell>
        </row>
        <row r="13">
          <cell r="D13" t="str">
            <v>中村　久充</v>
          </cell>
        </row>
        <row r="14">
          <cell r="D14" t="str">
            <v>金子　洋一</v>
          </cell>
        </row>
        <row r="15">
          <cell r="D15" t="str">
            <v>橋田　敏弘</v>
          </cell>
        </row>
        <row r="16">
          <cell r="D16" t="str">
            <v>中村　忠紀</v>
          </cell>
        </row>
        <row r="18">
          <cell r="D18" t="str">
            <v>城田　尚一</v>
          </cell>
        </row>
        <row r="20">
          <cell r="D20" t="str">
            <v>脇添　寿男</v>
          </cell>
        </row>
        <row r="21">
          <cell r="D21" t="str">
            <v>有門　浩一</v>
          </cell>
        </row>
      </sheetData>
      <sheetData sheetId="6">
        <row r="5">
          <cell r="B5">
            <v>1</v>
          </cell>
          <cell r="C5" t="str">
            <v>渡辺　聖崇③</v>
          </cell>
          <cell r="D5" t="str">
            <v>直　方</v>
          </cell>
          <cell r="L5" t="str">
            <v>福　智</v>
          </cell>
          <cell r="M5">
            <v>523</v>
          </cell>
          <cell r="N5">
            <v>1</v>
          </cell>
          <cell r="Q5">
            <v>1</v>
          </cell>
          <cell r="R5" t="str">
            <v>001</v>
          </cell>
          <cell r="S5" t="str">
            <v>A100m</v>
          </cell>
        </row>
        <row r="6">
          <cell r="B6">
            <v>2</v>
          </cell>
          <cell r="C6" t="str">
            <v>大野　晴土③</v>
          </cell>
          <cell r="D6" t="str">
            <v>直　方</v>
          </cell>
          <cell r="L6" t="str">
            <v>嘉穂東</v>
          </cell>
          <cell r="M6">
            <v>187</v>
          </cell>
          <cell r="N6">
            <v>2</v>
          </cell>
          <cell r="Q6">
            <v>2</v>
          </cell>
          <cell r="R6" t="str">
            <v>101</v>
          </cell>
          <cell r="S6" t="str">
            <v>B100m</v>
          </cell>
        </row>
        <row r="7">
          <cell r="B7">
            <v>3</v>
          </cell>
          <cell r="C7" t="str">
            <v>古本　拓海③</v>
          </cell>
          <cell r="D7" t="str">
            <v>直　方</v>
          </cell>
          <cell r="L7" t="str">
            <v>鞍手竜徳</v>
          </cell>
          <cell r="M7">
            <v>225</v>
          </cell>
          <cell r="N7">
            <v>3</v>
          </cell>
          <cell r="Q7">
            <v>3</v>
          </cell>
          <cell r="R7" t="str">
            <v>002</v>
          </cell>
          <cell r="S7" t="str">
            <v>A200m</v>
          </cell>
        </row>
        <row r="8">
          <cell r="B8">
            <v>4</v>
          </cell>
          <cell r="C8" t="str">
            <v>鞘師　慶盛③</v>
          </cell>
          <cell r="D8" t="str">
            <v>直　方</v>
          </cell>
          <cell r="L8" t="str">
            <v>飯　塚</v>
          </cell>
          <cell r="M8">
            <v>517</v>
          </cell>
          <cell r="N8">
            <v>4</v>
          </cell>
          <cell r="Q8">
            <v>4</v>
          </cell>
          <cell r="R8" t="str">
            <v>102</v>
          </cell>
          <cell r="S8" t="str">
            <v>B200m</v>
          </cell>
        </row>
        <row r="9">
          <cell r="B9">
            <v>5</v>
          </cell>
          <cell r="C9" t="str">
            <v>森脇　大介③</v>
          </cell>
          <cell r="D9" t="str">
            <v>直　方</v>
          </cell>
          <cell r="L9" t="str">
            <v>近大福岡</v>
          </cell>
          <cell r="M9">
            <v>520</v>
          </cell>
          <cell r="N9">
            <v>5</v>
          </cell>
          <cell r="Q9">
            <v>5</v>
          </cell>
          <cell r="R9" t="str">
            <v>003</v>
          </cell>
          <cell r="S9" t="str">
            <v>A400m</v>
          </cell>
        </row>
        <row r="10">
          <cell r="B10">
            <v>6</v>
          </cell>
          <cell r="C10" t="str">
            <v>山口　瑞樹③</v>
          </cell>
          <cell r="D10" t="str">
            <v>直　方</v>
          </cell>
          <cell r="L10" t="str">
            <v>嘉穂総合</v>
          </cell>
          <cell r="M10">
            <v>182</v>
          </cell>
          <cell r="N10">
            <v>6</v>
          </cell>
          <cell r="Q10">
            <v>6</v>
          </cell>
          <cell r="R10" t="str">
            <v>103</v>
          </cell>
          <cell r="S10" t="str">
            <v>B400m</v>
          </cell>
        </row>
        <row r="11">
          <cell r="B11">
            <v>7</v>
          </cell>
          <cell r="C11" t="str">
            <v>吉武　建人③</v>
          </cell>
          <cell r="D11" t="str">
            <v>直　方</v>
          </cell>
          <cell r="L11" t="str">
            <v>西田川</v>
          </cell>
          <cell r="M11">
            <v>181</v>
          </cell>
          <cell r="N11">
            <v>7</v>
          </cell>
          <cell r="Q11">
            <v>7</v>
          </cell>
          <cell r="R11" t="str">
            <v>004</v>
          </cell>
          <cell r="S11" t="str">
            <v>A800m</v>
          </cell>
        </row>
        <row r="12">
          <cell r="B12">
            <v>8</v>
          </cell>
          <cell r="C12" t="str">
            <v>領家　正人③</v>
          </cell>
          <cell r="D12" t="str">
            <v>直　方</v>
          </cell>
          <cell r="L12" t="str">
            <v>稲築志耕館</v>
          </cell>
          <cell r="M12">
            <v>185</v>
          </cell>
          <cell r="N12">
            <v>8</v>
          </cell>
          <cell r="Q12">
            <v>8</v>
          </cell>
          <cell r="R12" t="str">
            <v>104</v>
          </cell>
          <cell r="S12" t="str">
            <v>B800m</v>
          </cell>
        </row>
        <row r="13">
          <cell r="B13">
            <v>9</v>
          </cell>
          <cell r="C13" t="str">
            <v>安部優実子③</v>
          </cell>
          <cell r="D13" t="str">
            <v>直　方</v>
          </cell>
          <cell r="L13" t="str">
            <v>東　鷹</v>
          </cell>
          <cell r="M13">
            <v>170</v>
          </cell>
          <cell r="N13">
            <v>9</v>
          </cell>
          <cell r="Q13">
            <v>9</v>
          </cell>
          <cell r="R13" t="str">
            <v>005</v>
          </cell>
          <cell r="S13" t="str">
            <v>A1500m</v>
          </cell>
        </row>
        <row r="14">
          <cell r="B14">
            <v>10</v>
          </cell>
          <cell r="C14" t="str">
            <v>小南　有希③</v>
          </cell>
          <cell r="D14" t="str">
            <v>直　方</v>
          </cell>
          <cell r="L14" t="str">
            <v>直　方</v>
          </cell>
          <cell r="M14">
            <v>190</v>
          </cell>
          <cell r="N14">
            <v>10</v>
          </cell>
          <cell r="Q14">
            <v>10</v>
          </cell>
          <cell r="R14" t="str">
            <v>105</v>
          </cell>
          <cell r="S14" t="str">
            <v>B1500m</v>
          </cell>
        </row>
        <row r="15">
          <cell r="B15">
            <v>11</v>
          </cell>
          <cell r="C15" t="str">
            <v>仲江　　希③</v>
          </cell>
          <cell r="D15" t="str">
            <v>直　方</v>
          </cell>
          <cell r="L15" t="str">
            <v>筑　豊</v>
          </cell>
          <cell r="M15">
            <v>191</v>
          </cell>
          <cell r="N15">
            <v>11</v>
          </cell>
          <cell r="Q15">
            <v>11</v>
          </cell>
          <cell r="R15" t="str">
            <v>008</v>
          </cell>
          <cell r="S15" t="str">
            <v>A5000m</v>
          </cell>
        </row>
        <row r="16">
          <cell r="B16">
            <v>12</v>
          </cell>
          <cell r="C16" t="str">
            <v>福田　　実③</v>
          </cell>
          <cell r="D16" t="str">
            <v>直　方</v>
          </cell>
          <cell r="L16" t="str">
            <v>田　川</v>
          </cell>
          <cell r="M16">
            <v>177</v>
          </cell>
          <cell r="N16">
            <v>12</v>
          </cell>
          <cell r="Q16">
            <v>12</v>
          </cell>
          <cell r="R16" t="str">
            <v>107</v>
          </cell>
          <cell r="S16" t="str">
            <v>B3000m</v>
          </cell>
        </row>
        <row r="17">
          <cell r="B17">
            <v>13</v>
          </cell>
          <cell r="C17" t="str">
            <v>大西　広晃②</v>
          </cell>
          <cell r="D17" t="str">
            <v>直　方</v>
          </cell>
          <cell r="L17" t="str">
            <v>鞍　手</v>
          </cell>
          <cell r="M17">
            <v>189</v>
          </cell>
          <cell r="N17">
            <v>13</v>
          </cell>
          <cell r="Q17">
            <v>13</v>
          </cell>
          <cell r="R17" t="str">
            <v>013</v>
          </cell>
          <cell r="S17" t="str">
            <v>A110mH</v>
          </cell>
        </row>
        <row r="18">
          <cell r="B18">
            <v>14</v>
          </cell>
          <cell r="C18" t="str">
            <v>石田　尚寛②</v>
          </cell>
          <cell r="D18" t="str">
            <v>直　方</v>
          </cell>
          <cell r="L18" t="str">
            <v>嘉　穂</v>
          </cell>
          <cell r="M18">
            <v>186</v>
          </cell>
          <cell r="N18">
            <v>14</v>
          </cell>
          <cell r="Q18">
            <v>14</v>
          </cell>
          <cell r="R18" t="str">
            <v>114</v>
          </cell>
          <cell r="S18" t="str">
            <v>B110mJH</v>
          </cell>
        </row>
        <row r="19">
          <cell r="B19">
            <v>15</v>
          </cell>
          <cell r="C19" t="str">
            <v>伊藤　拓実②</v>
          </cell>
          <cell r="D19" t="str">
            <v>直　方</v>
          </cell>
          <cell r="L19" t="str">
            <v>大和青藍</v>
          </cell>
          <cell r="M19">
            <v>522</v>
          </cell>
          <cell r="N19">
            <v>15</v>
          </cell>
          <cell r="Q19">
            <v>15</v>
          </cell>
          <cell r="R19" t="str">
            <v>015</v>
          </cell>
          <cell r="S19" t="str">
            <v>A400mH</v>
          </cell>
        </row>
        <row r="20">
          <cell r="B20">
            <v>16</v>
          </cell>
          <cell r="C20" t="str">
            <v>新見　　彬②</v>
          </cell>
          <cell r="D20" t="str">
            <v>直　方</v>
          </cell>
          <cell r="L20" t="str">
            <v>田川科学技術</v>
          </cell>
          <cell r="M20">
            <v>180</v>
          </cell>
          <cell r="N20">
            <v>16</v>
          </cell>
          <cell r="Q20">
            <v>16</v>
          </cell>
          <cell r="R20" t="str">
            <v>115</v>
          </cell>
          <cell r="S20" t="str">
            <v>B400mH</v>
          </cell>
        </row>
        <row r="21">
          <cell r="B21">
            <v>17</v>
          </cell>
          <cell r="C21" t="str">
            <v>浜崎　拓馬②</v>
          </cell>
          <cell r="D21" t="str">
            <v>直　方</v>
          </cell>
          <cell r="N21">
            <v>17</v>
          </cell>
          <cell r="Q21">
            <v>17</v>
          </cell>
          <cell r="R21" t="str">
            <v>016</v>
          </cell>
          <cell r="S21" t="str">
            <v>3000mSC</v>
          </cell>
        </row>
        <row r="22">
          <cell r="B22">
            <v>18</v>
          </cell>
          <cell r="C22" t="str">
            <v>藤島　　海②</v>
          </cell>
          <cell r="D22" t="str">
            <v>直　方</v>
          </cell>
          <cell r="N22">
            <v>18</v>
          </cell>
          <cell r="Q22">
            <v>18</v>
          </cell>
          <cell r="R22" t="str">
            <v>018</v>
          </cell>
          <cell r="S22" t="str">
            <v>5000mW</v>
          </cell>
        </row>
        <row r="23">
          <cell r="B23">
            <v>19</v>
          </cell>
          <cell r="C23" t="str">
            <v>藤原　隆博②</v>
          </cell>
          <cell r="D23" t="str">
            <v>直　方</v>
          </cell>
          <cell r="N23">
            <v>19</v>
          </cell>
          <cell r="Q23">
            <v>19</v>
          </cell>
          <cell r="R23" t="str">
            <v>019</v>
          </cell>
          <cell r="S23" t="str">
            <v>4x100mR</v>
          </cell>
        </row>
        <row r="24">
          <cell r="B24">
            <v>20</v>
          </cell>
          <cell r="C24" t="str">
            <v>松尾　直樹②</v>
          </cell>
          <cell r="D24" t="str">
            <v>直　方</v>
          </cell>
          <cell r="N24">
            <v>20</v>
          </cell>
          <cell r="Q24">
            <v>20</v>
          </cell>
          <cell r="R24" t="str">
            <v>021</v>
          </cell>
          <cell r="S24" t="str">
            <v>4x400mR</v>
          </cell>
        </row>
        <row r="25">
          <cell r="B25">
            <v>21</v>
          </cell>
          <cell r="C25" t="str">
            <v>三舟　和喜②</v>
          </cell>
          <cell r="D25" t="str">
            <v>直　方</v>
          </cell>
          <cell r="N25">
            <v>21</v>
          </cell>
          <cell r="Q25">
            <v>21</v>
          </cell>
          <cell r="R25" t="str">
            <v>022</v>
          </cell>
          <cell r="S25" t="str">
            <v>A走高跳</v>
          </cell>
        </row>
        <row r="26">
          <cell r="B26">
            <v>22</v>
          </cell>
          <cell r="C26" t="str">
            <v>盛坪　隆幸②</v>
          </cell>
          <cell r="D26" t="str">
            <v>直　方</v>
          </cell>
          <cell r="N26">
            <v>22</v>
          </cell>
          <cell r="Q26">
            <v>22</v>
          </cell>
          <cell r="R26" t="str">
            <v>122</v>
          </cell>
          <cell r="S26" t="str">
            <v>B走高跳</v>
          </cell>
        </row>
        <row r="27">
          <cell r="B27">
            <v>23</v>
          </cell>
          <cell r="C27" t="str">
            <v>寄藤　和徳②</v>
          </cell>
          <cell r="D27" t="str">
            <v>直　方</v>
          </cell>
          <cell r="N27">
            <v>23</v>
          </cell>
          <cell r="Q27">
            <v>23</v>
          </cell>
          <cell r="R27" t="str">
            <v>023</v>
          </cell>
          <cell r="S27" t="str">
            <v>棒高跳</v>
          </cell>
        </row>
        <row r="28">
          <cell r="B28">
            <v>24</v>
          </cell>
          <cell r="C28" t="str">
            <v>武谷可奈子②</v>
          </cell>
          <cell r="D28" t="str">
            <v>直　方</v>
          </cell>
          <cell r="N28">
            <v>24</v>
          </cell>
          <cell r="Q28">
            <v>24</v>
          </cell>
          <cell r="R28" t="str">
            <v>024</v>
          </cell>
          <cell r="S28" t="str">
            <v>A走幅跳</v>
          </cell>
        </row>
        <row r="29">
          <cell r="B29">
            <v>25</v>
          </cell>
          <cell r="C29" t="str">
            <v>中川　麻衣②</v>
          </cell>
          <cell r="D29" t="str">
            <v>直　方</v>
          </cell>
          <cell r="N29">
            <v>25</v>
          </cell>
          <cell r="Q29">
            <v>25</v>
          </cell>
          <cell r="R29" t="str">
            <v>124</v>
          </cell>
          <cell r="S29" t="str">
            <v>B走幅跳</v>
          </cell>
        </row>
        <row r="30">
          <cell r="B30">
            <v>26</v>
          </cell>
          <cell r="C30" t="str">
            <v>宮本さつき②</v>
          </cell>
          <cell r="D30" t="str">
            <v>直　方</v>
          </cell>
          <cell r="N30">
            <v>26</v>
          </cell>
          <cell r="Q30">
            <v>26</v>
          </cell>
          <cell r="R30" t="str">
            <v>025</v>
          </cell>
          <cell r="S30" t="str">
            <v>A三段跳</v>
          </cell>
        </row>
        <row r="31">
          <cell r="B31">
            <v>27</v>
          </cell>
          <cell r="C31" t="str">
            <v>内川　龍彦①</v>
          </cell>
          <cell r="D31" t="str">
            <v>直　方</v>
          </cell>
          <cell r="N31">
            <v>27</v>
          </cell>
          <cell r="Q31">
            <v>27</v>
          </cell>
          <cell r="R31" t="str">
            <v>125</v>
          </cell>
          <cell r="S31" t="str">
            <v>B三段跳</v>
          </cell>
        </row>
        <row r="32">
          <cell r="B32">
            <v>28</v>
          </cell>
          <cell r="C32" t="str">
            <v>小方　勇人①</v>
          </cell>
          <cell r="D32" t="str">
            <v>直　方</v>
          </cell>
          <cell r="N32">
            <v>28</v>
          </cell>
          <cell r="Q32">
            <v>28</v>
          </cell>
          <cell r="R32" t="str">
            <v>026</v>
          </cell>
          <cell r="S32" t="str">
            <v>A砲丸投</v>
          </cell>
        </row>
        <row r="33">
          <cell r="B33">
            <v>29</v>
          </cell>
          <cell r="C33" t="str">
            <v>中川　　廉①</v>
          </cell>
          <cell r="D33" t="str">
            <v>直　方</v>
          </cell>
          <cell r="N33">
            <v>29</v>
          </cell>
          <cell r="Q33">
            <v>29</v>
          </cell>
          <cell r="R33" t="str">
            <v>126</v>
          </cell>
          <cell r="S33" t="str">
            <v>B砲丸投</v>
          </cell>
        </row>
        <row r="34">
          <cell r="B34">
            <v>30</v>
          </cell>
          <cell r="C34" t="str">
            <v>中山　元気①</v>
          </cell>
          <cell r="D34" t="str">
            <v>直　方</v>
          </cell>
          <cell r="N34">
            <v>30</v>
          </cell>
          <cell r="Q34">
            <v>30</v>
          </cell>
          <cell r="R34" t="str">
            <v>027</v>
          </cell>
          <cell r="S34" t="str">
            <v>A円盤投</v>
          </cell>
        </row>
        <row r="35">
          <cell r="B35">
            <v>31</v>
          </cell>
          <cell r="C35" t="str">
            <v>福島　　潤①</v>
          </cell>
          <cell r="D35" t="str">
            <v>直　方</v>
          </cell>
          <cell r="N35">
            <v>31</v>
          </cell>
          <cell r="Q35">
            <v>31</v>
          </cell>
          <cell r="R35" t="str">
            <v>127</v>
          </cell>
          <cell r="S35" t="str">
            <v>B円盤投</v>
          </cell>
        </row>
        <row r="36">
          <cell r="B36">
            <v>32</v>
          </cell>
          <cell r="C36" t="str">
            <v>久野由里加①</v>
          </cell>
          <cell r="D36" t="str">
            <v>直　方</v>
          </cell>
          <cell r="N36">
            <v>32</v>
          </cell>
          <cell r="Q36">
            <v>32</v>
          </cell>
          <cell r="R36" t="str">
            <v>028</v>
          </cell>
          <cell r="S36" t="str">
            <v>ﾊﾝﾏｰ投</v>
          </cell>
        </row>
        <row r="37">
          <cell r="B37">
            <v>33</v>
          </cell>
          <cell r="C37" t="str">
            <v>渡辺　夕稀①</v>
          </cell>
          <cell r="D37" t="str">
            <v>直　方</v>
          </cell>
          <cell r="N37">
            <v>33</v>
          </cell>
          <cell r="Q37">
            <v>33</v>
          </cell>
          <cell r="R37" t="str">
            <v>029</v>
          </cell>
          <cell r="S37" t="str">
            <v>Aやり投</v>
          </cell>
        </row>
        <row r="38">
          <cell r="B38">
            <v>34</v>
          </cell>
          <cell r="C38" t="str">
            <v>有吉　聖矢③</v>
          </cell>
          <cell r="D38" t="str">
            <v>東　鷹</v>
          </cell>
          <cell r="N38">
            <v>34</v>
          </cell>
          <cell r="Q38">
            <v>34</v>
          </cell>
          <cell r="R38" t="str">
            <v>129</v>
          </cell>
          <cell r="S38" t="str">
            <v>Bやり投</v>
          </cell>
        </row>
        <row r="39">
          <cell r="B39">
            <v>35</v>
          </cell>
          <cell r="C39" t="str">
            <v>吉田　蘭々③</v>
          </cell>
          <cell r="D39" t="str">
            <v>東　鷹</v>
          </cell>
          <cell r="N39">
            <v>35</v>
          </cell>
        </row>
        <row r="40">
          <cell r="B40">
            <v>36</v>
          </cell>
          <cell r="C40" t="str">
            <v>石田　海渡②</v>
          </cell>
          <cell r="D40" t="str">
            <v>東　鷹</v>
          </cell>
          <cell r="N40">
            <v>36</v>
          </cell>
        </row>
        <row r="41">
          <cell r="B41">
            <v>37</v>
          </cell>
          <cell r="C41" t="str">
            <v>田坂　正人②</v>
          </cell>
          <cell r="D41" t="str">
            <v>東　鷹</v>
          </cell>
          <cell r="N41">
            <v>37</v>
          </cell>
        </row>
        <row r="42">
          <cell r="B42">
            <v>38</v>
          </cell>
          <cell r="C42" t="str">
            <v>岩崎　春道①</v>
          </cell>
          <cell r="D42" t="str">
            <v>東　鷹</v>
          </cell>
          <cell r="N42">
            <v>38</v>
          </cell>
        </row>
        <row r="43">
          <cell r="B43">
            <v>39</v>
          </cell>
          <cell r="C43" t="str">
            <v>石井　　唯①</v>
          </cell>
          <cell r="D43" t="str">
            <v>東　鷹</v>
          </cell>
          <cell r="N43">
            <v>39</v>
          </cell>
        </row>
        <row r="44">
          <cell r="B44">
            <v>40</v>
          </cell>
          <cell r="C44" t="str">
            <v>有吉　拓未③</v>
          </cell>
          <cell r="D44" t="str">
            <v>嘉穂東</v>
          </cell>
          <cell r="N44">
            <v>40</v>
          </cell>
        </row>
        <row r="45">
          <cell r="B45">
            <v>41</v>
          </cell>
          <cell r="C45" t="str">
            <v>石川　裕太③</v>
          </cell>
          <cell r="D45" t="str">
            <v>嘉穂東</v>
          </cell>
          <cell r="N45">
            <v>41</v>
          </cell>
        </row>
        <row r="46">
          <cell r="B46">
            <v>42</v>
          </cell>
          <cell r="C46" t="str">
            <v>梅﨑　拓己③</v>
          </cell>
          <cell r="D46" t="str">
            <v>嘉穂東</v>
          </cell>
          <cell r="N46">
            <v>42</v>
          </cell>
        </row>
        <row r="47">
          <cell r="B47">
            <v>43</v>
          </cell>
          <cell r="C47" t="str">
            <v>加藤　訓平③</v>
          </cell>
          <cell r="D47" t="str">
            <v>嘉穂東</v>
          </cell>
          <cell r="N47">
            <v>43</v>
          </cell>
        </row>
        <row r="48">
          <cell r="B48">
            <v>44</v>
          </cell>
          <cell r="C48" t="str">
            <v>金光　利樹③</v>
          </cell>
          <cell r="D48" t="str">
            <v>嘉穂東</v>
          </cell>
          <cell r="N48">
            <v>44</v>
          </cell>
        </row>
        <row r="49">
          <cell r="B49">
            <v>45</v>
          </cell>
          <cell r="C49" t="str">
            <v>川島　　司③</v>
          </cell>
          <cell r="D49" t="str">
            <v>嘉穂東</v>
          </cell>
          <cell r="N49">
            <v>45</v>
          </cell>
        </row>
        <row r="50">
          <cell r="B50">
            <v>46</v>
          </cell>
          <cell r="C50" t="str">
            <v>葛原　　誠③</v>
          </cell>
          <cell r="D50" t="str">
            <v>嘉穂東</v>
          </cell>
          <cell r="N50">
            <v>46</v>
          </cell>
        </row>
        <row r="51">
          <cell r="B51">
            <v>47</v>
          </cell>
          <cell r="C51" t="str">
            <v>徳永　大樹③</v>
          </cell>
          <cell r="D51" t="str">
            <v>嘉穂東</v>
          </cell>
          <cell r="N51">
            <v>47</v>
          </cell>
        </row>
        <row r="52">
          <cell r="B52">
            <v>48</v>
          </cell>
          <cell r="C52" t="str">
            <v>西田光次郎③</v>
          </cell>
          <cell r="D52" t="str">
            <v>嘉穂東</v>
          </cell>
          <cell r="N52">
            <v>48</v>
          </cell>
        </row>
        <row r="53">
          <cell r="B53">
            <v>49</v>
          </cell>
          <cell r="C53" t="str">
            <v>原田　公征③</v>
          </cell>
          <cell r="D53" t="str">
            <v>嘉穂東</v>
          </cell>
          <cell r="N53">
            <v>49</v>
          </cell>
        </row>
        <row r="54">
          <cell r="B54">
            <v>50</v>
          </cell>
          <cell r="C54" t="str">
            <v>伊藤　駿汰②</v>
          </cell>
          <cell r="D54" t="str">
            <v>嘉穂東</v>
          </cell>
          <cell r="N54">
            <v>50</v>
          </cell>
        </row>
        <row r="55">
          <cell r="B55">
            <v>51</v>
          </cell>
          <cell r="C55" t="str">
            <v>伊藤凛太郎②</v>
          </cell>
          <cell r="D55" t="str">
            <v>嘉穂東</v>
          </cell>
          <cell r="N55">
            <v>51</v>
          </cell>
        </row>
        <row r="56">
          <cell r="B56">
            <v>52</v>
          </cell>
          <cell r="C56" t="str">
            <v>倉迫　勇樹②</v>
          </cell>
          <cell r="D56" t="str">
            <v>嘉穂東</v>
          </cell>
          <cell r="N56">
            <v>52</v>
          </cell>
        </row>
        <row r="57">
          <cell r="B57">
            <v>53</v>
          </cell>
          <cell r="C57" t="str">
            <v>益田　弘通②</v>
          </cell>
          <cell r="D57" t="str">
            <v>嘉穂東</v>
          </cell>
          <cell r="N57">
            <v>53</v>
          </cell>
        </row>
        <row r="58">
          <cell r="B58">
            <v>54</v>
          </cell>
          <cell r="C58" t="str">
            <v>許斐　勇輝①</v>
          </cell>
          <cell r="D58" t="str">
            <v>嘉穂東</v>
          </cell>
          <cell r="N58">
            <v>54</v>
          </cell>
        </row>
        <row r="59">
          <cell r="B59">
            <v>55</v>
          </cell>
          <cell r="C59" t="str">
            <v>森元　涼太①</v>
          </cell>
          <cell r="D59" t="str">
            <v>嘉穂東</v>
          </cell>
          <cell r="N59">
            <v>55</v>
          </cell>
        </row>
        <row r="60">
          <cell r="B60">
            <v>56</v>
          </cell>
          <cell r="C60" t="str">
            <v>山﨑　康平①</v>
          </cell>
          <cell r="D60" t="str">
            <v>嘉穂東</v>
          </cell>
          <cell r="N60">
            <v>56</v>
          </cell>
        </row>
        <row r="61">
          <cell r="B61">
            <v>57</v>
          </cell>
          <cell r="C61" t="str">
            <v>梶原　愛美②</v>
          </cell>
          <cell r="D61" t="str">
            <v>嘉穂東</v>
          </cell>
          <cell r="N61">
            <v>57</v>
          </cell>
        </row>
        <row r="62">
          <cell r="B62">
            <v>58</v>
          </cell>
          <cell r="C62" t="str">
            <v>澤田　眞琴②</v>
          </cell>
          <cell r="D62" t="str">
            <v>嘉穂東</v>
          </cell>
          <cell r="N62">
            <v>58</v>
          </cell>
        </row>
        <row r="63">
          <cell r="B63">
            <v>59</v>
          </cell>
          <cell r="C63" t="str">
            <v>松田　美咲②</v>
          </cell>
          <cell r="D63" t="str">
            <v>嘉穂東</v>
          </cell>
          <cell r="N63">
            <v>59</v>
          </cell>
        </row>
        <row r="64">
          <cell r="B64">
            <v>60</v>
          </cell>
          <cell r="C64" t="str">
            <v>有川　志穂①</v>
          </cell>
          <cell r="D64" t="str">
            <v>嘉穂東</v>
          </cell>
          <cell r="N64">
            <v>60</v>
          </cell>
        </row>
        <row r="65">
          <cell r="B65">
            <v>61</v>
          </cell>
          <cell r="C65" t="str">
            <v>住谷　優衣①</v>
          </cell>
          <cell r="D65" t="str">
            <v>嘉穂東</v>
          </cell>
          <cell r="N65">
            <v>61</v>
          </cell>
        </row>
        <row r="66">
          <cell r="B66">
            <v>62</v>
          </cell>
          <cell r="C66" t="str">
            <v>宮坂　由歩①</v>
          </cell>
          <cell r="D66" t="str">
            <v>嘉穂東</v>
          </cell>
          <cell r="N66">
            <v>62</v>
          </cell>
        </row>
        <row r="67">
          <cell r="B67">
            <v>63</v>
          </cell>
          <cell r="C67" t="str">
            <v>西川　　翔③</v>
          </cell>
          <cell r="D67" t="str">
            <v>稲築志耕館</v>
          </cell>
          <cell r="N67">
            <v>63</v>
          </cell>
        </row>
        <row r="68">
          <cell r="B68">
            <v>64</v>
          </cell>
          <cell r="C68" t="str">
            <v>塚本　　彩③</v>
          </cell>
          <cell r="D68" t="str">
            <v>稲築志耕館</v>
          </cell>
          <cell r="N68">
            <v>64</v>
          </cell>
        </row>
        <row r="69">
          <cell r="B69">
            <v>65</v>
          </cell>
          <cell r="C69" t="str">
            <v>葛原　洸輝②</v>
          </cell>
          <cell r="D69" t="str">
            <v>稲築志耕館</v>
          </cell>
          <cell r="N69">
            <v>65</v>
          </cell>
        </row>
        <row r="70">
          <cell r="B70">
            <v>66</v>
          </cell>
          <cell r="C70" t="str">
            <v>松尾　啓立②</v>
          </cell>
          <cell r="D70" t="str">
            <v>稲築志耕館</v>
          </cell>
          <cell r="N70">
            <v>66</v>
          </cell>
        </row>
        <row r="71">
          <cell r="B71">
            <v>67</v>
          </cell>
          <cell r="C71" t="str">
            <v>清原加奈子②</v>
          </cell>
          <cell r="D71" t="str">
            <v>稲築志耕館</v>
          </cell>
          <cell r="N71">
            <v>67</v>
          </cell>
        </row>
        <row r="72">
          <cell r="B72">
            <v>68</v>
          </cell>
          <cell r="C72" t="str">
            <v>渡邊　咲季②</v>
          </cell>
          <cell r="D72" t="str">
            <v>稲築志耕館</v>
          </cell>
          <cell r="N72">
            <v>68</v>
          </cell>
        </row>
        <row r="73">
          <cell r="B73">
            <v>69</v>
          </cell>
          <cell r="C73" t="str">
            <v>楢原　彩加②</v>
          </cell>
          <cell r="D73" t="str">
            <v>稲築志耕館</v>
          </cell>
          <cell r="N73">
            <v>69</v>
          </cell>
        </row>
        <row r="74">
          <cell r="B74">
            <v>70</v>
          </cell>
          <cell r="C74" t="str">
            <v>吉松　靖人①</v>
          </cell>
          <cell r="D74" t="str">
            <v>稲築志耕館</v>
          </cell>
          <cell r="N74">
            <v>70</v>
          </cell>
        </row>
        <row r="75">
          <cell r="B75">
            <v>71</v>
          </cell>
          <cell r="C75" t="str">
            <v>松岡　純奈①</v>
          </cell>
          <cell r="D75" t="str">
            <v>稲築志耕館</v>
          </cell>
          <cell r="N75">
            <v>71</v>
          </cell>
        </row>
        <row r="76">
          <cell r="B76">
            <v>72</v>
          </cell>
          <cell r="C76" t="str">
            <v>松本　奈菜①</v>
          </cell>
          <cell r="D76" t="str">
            <v>稲築志耕館</v>
          </cell>
          <cell r="N76">
            <v>72</v>
          </cell>
        </row>
        <row r="77">
          <cell r="B77">
            <v>73</v>
          </cell>
          <cell r="C77" t="str">
            <v>吉田奈々華①</v>
          </cell>
          <cell r="D77" t="str">
            <v>稲築志耕館</v>
          </cell>
          <cell r="N77">
            <v>73</v>
          </cell>
        </row>
        <row r="78">
          <cell r="B78">
            <v>74</v>
          </cell>
          <cell r="C78" t="str">
            <v>平原愛友香①</v>
          </cell>
          <cell r="D78" t="str">
            <v>稲築志耕館</v>
          </cell>
          <cell r="N78">
            <v>74</v>
          </cell>
        </row>
        <row r="79">
          <cell r="B79">
            <v>75</v>
          </cell>
          <cell r="C79" t="str">
            <v>中原雄一郎③</v>
          </cell>
          <cell r="D79" t="str">
            <v>田　川</v>
          </cell>
          <cell r="N79">
            <v>75</v>
          </cell>
        </row>
        <row r="80">
          <cell r="B80">
            <v>76</v>
          </cell>
          <cell r="C80" t="str">
            <v>山本　喬大③</v>
          </cell>
          <cell r="D80" t="str">
            <v>田　川</v>
          </cell>
          <cell r="N80">
            <v>76</v>
          </cell>
        </row>
        <row r="81">
          <cell r="B81">
            <v>77</v>
          </cell>
          <cell r="C81" t="str">
            <v>山本　紘也③</v>
          </cell>
          <cell r="D81" t="str">
            <v>田　川</v>
          </cell>
          <cell r="N81">
            <v>77</v>
          </cell>
        </row>
        <row r="82">
          <cell r="B82">
            <v>78</v>
          </cell>
          <cell r="C82" t="str">
            <v>佐々木佑樹③</v>
          </cell>
          <cell r="D82" t="str">
            <v>田　川</v>
          </cell>
          <cell r="N82">
            <v>78</v>
          </cell>
        </row>
        <row r="83">
          <cell r="B83">
            <v>79</v>
          </cell>
          <cell r="C83" t="str">
            <v>立花　恭平③</v>
          </cell>
          <cell r="D83" t="str">
            <v>田　川</v>
          </cell>
          <cell r="N83">
            <v>79</v>
          </cell>
        </row>
        <row r="84">
          <cell r="B84">
            <v>80</v>
          </cell>
          <cell r="C84" t="str">
            <v>竹本　聖耶③</v>
          </cell>
          <cell r="D84" t="str">
            <v>田　川</v>
          </cell>
          <cell r="N84">
            <v>80</v>
          </cell>
        </row>
        <row r="85">
          <cell r="B85">
            <v>81</v>
          </cell>
          <cell r="C85" t="str">
            <v>相緒　春菜③</v>
          </cell>
          <cell r="D85" t="str">
            <v>田　川</v>
          </cell>
          <cell r="N85">
            <v>81</v>
          </cell>
        </row>
        <row r="86">
          <cell r="B86">
            <v>82</v>
          </cell>
          <cell r="C86" t="str">
            <v>木村　詩乃③</v>
          </cell>
          <cell r="D86" t="str">
            <v>田　川</v>
          </cell>
          <cell r="N86">
            <v>82</v>
          </cell>
        </row>
        <row r="87">
          <cell r="B87">
            <v>83</v>
          </cell>
          <cell r="C87" t="str">
            <v>原田　陽菜③</v>
          </cell>
          <cell r="D87" t="str">
            <v>田　川</v>
          </cell>
          <cell r="N87">
            <v>83</v>
          </cell>
        </row>
        <row r="88">
          <cell r="B88">
            <v>84</v>
          </cell>
          <cell r="C88" t="str">
            <v>小野山　桜③</v>
          </cell>
          <cell r="D88" t="str">
            <v>田　川</v>
          </cell>
          <cell r="N88">
            <v>84</v>
          </cell>
        </row>
        <row r="89">
          <cell r="B89">
            <v>85</v>
          </cell>
          <cell r="C89" t="str">
            <v>門　　輝穂③</v>
          </cell>
          <cell r="D89" t="str">
            <v>田　川</v>
          </cell>
          <cell r="N89">
            <v>85</v>
          </cell>
        </row>
        <row r="90">
          <cell r="B90">
            <v>86</v>
          </cell>
          <cell r="C90" t="str">
            <v>永井　颯真②</v>
          </cell>
          <cell r="D90" t="str">
            <v>田　川</v>
          </cell>
          <cell r="N90">
            <v>86</v>
          </cell>
        </row>
        <row r="91">
          <cell r="B91">
            <v>87</v>
          </cell>
          <cell r="C91" t="str">
            <v>大野真太郎②</v>
          </cell>
          <cell r="D91" t="str">
            <v>田　川</v>
          </cell>
          <cell r="N91">
            <v>87</v>
          </cell>
        </row>
        <row r="92">
          <cell r="B92">
            <v>88</v>
          </cell>
          <cell r="C92" t="str">
            <v>渡辺　翔太②</v>
          </cell>
          <cell r="D92" t="str">
            <v>田　川</v>
          </cell>
          <cell r="N92">
            <v>88</v>
          </cell>
        </row>
        <row r="93">
          <cell r="B93">
            <v>89</v>
          </cell>
          <cell r="C93" t="str">
            <v>木下　貴紘②</v>
          </cell>
          <cell r="D93" t="str">
            <v>田　川</v>
          </cell>
          <cell r="N93">
            <v>89</v>
          </cell>
        </row>
        <row r="94">
          <cell r="B94">
            <v>90</v>
          </cell>
          <cell r="C94" t="str">
            <v>中寺　右一②</v>
          </cell>
          <cell r="D94" t="str">
            <v>田　川</v>
          </cell>
          <cell r="N94">
            <v>90</v>
          </cell>
        </row>
        <row r="95">
          <cell r="B95">
            <v>91</v>
          </cell>
          <cell r="C95" t="str">
            <v>冨永　美里②</v>
          </cell>
          <cell r="D95" t="str">
            <v>田　川</v>
          </cell>
          <cell r="N95">
            <v>91</v>
          </cell>
        </row>
        <row r="96">
          <cell r="B96">
            <v>92</v>
          </cell>
          <cell r="C96" t="str">
            <v>渕本　絢香②</v>
          </cell>
          <cell r="D96" t="str">
            <v>田　川</v>
          </cell>
          <cell r="N96">
            <v>92</v>
          </cell>
        </row>
        <row r="97">
          <cell r="B97">
            <v>93</v>
          </cell>
          <cell r="C97" t="str">
            <v>小野　遥香②</v>
          </cell>
          <cell r="D97" t="str">
            <v>田　川</v>
          </cell>
          <cell r="N97">
            <v>93</v>
          </cell>
        </row>
        <row r="98">
          <cell r="B98">
            <v>94</v>
          </cell>
          <cell r="C98" t="str">
            <v>森　　有希②</v>
          </cell>
          <cell r="D98" t="str">
            <v>田　川</v>
          </cell>
          <cell r="N98">
            <v>94</v>
          </cell>
        </row>
        <row r="99">
          <cell r="B99">
            <v>95</v>
          </cell>
          <cell r="C99" t="str">
            <v>松河　麗花②</v>
          </cell>
          <cell r="D99" t="str">
            <v>田　川</v>
          </cell>
          <cell r="N99">
            <v>95</v>
          </cell>
        </row>
        <row r="100">
          <cell r="B100">
            <v>96</v>
          </cell>
          <cell r="C100" t="str">
            <v>中原渉野香②</v>
          </cell>
          <cell r="D100" t="str">
            <v>田　川</v>
          </cell>
          <cell r="N100">
            <v>96</v>
          </cell>
        </row>
        <row r="101">
          <cell r="B101">
            <v>97</v>
          </cell>
          <cell r="C101" t="str">
            <v>井上　未久②</v>
          </cell>
          <cell r="D101" t="str">
            <v>田　川</v>
          </cell>
          <cell r="N101">
            <v>97</v>
          </cell>
        </row>
        <row r="102">
          <cell r="B102">
            <v>98</v>
          </cell>
          <cell r="C102" t="str">
            <v>山下　聡太①</v>
          </cell>
          <cell r="D102" t="str">
            <v>田　川</v>
          </cell>
          <cell r="N102">
            <v>98</v>
          </cell>
        </row>
        <row r="103">
          <cell r="B103">
            <v>99</v>
          </cell>
          <cell r="C103" t="str">
            <v>河野　和輝①</v>
          </cell>
          <cell r="D103" t="str">
            <v>田　川</v>
          </cell>
          <cell r="N103">
            <v>99</v>
          </cell>
        </row>
        <row r="104">
          <cell r="B104">
            <v>100</v>
          </cell>
          <cell r="C104" t="str">
            <v>綾部　寛太①</v>
          </cell>
          <cell r="D104" t="str">
            <v>田　川</v>
          </cell>
          <cell r="N104">
            <v>100</v>
          </cell>
        </row>
        <row r="105">
          <cell r="B105">
            <v>101</v>
          </cell>
          <cell r="C105" t="str">
            <v>岡　　壮平①</v>
          </cell>
          <cell r="D105" t="str">
            <v>田　川</v>
          </cell>
          <cell r="N105">
            <v>101</v>
          </cell>
        </row>
        <row r="106">
          <cell r="B106">
            <v>102</v>
          </cell>
          <cell r="C106" t="str">
            <v>豊岡　美紀①</v>
          </cell>
          <cell r="D106" t="str">
            <v>田　川</v>
          </cell>
          <cell r="N106">
            <v>102</v>
          </cell>
        </row>
        <row r="107">
          <cell r="B107">
            <v>103</v>
          </cell>
          <cell r="C107" t="str">
            <v>田中　竣也①</v>
          </cell>
          <cell r="D107" t="str">
            <v>田　川</v>
          </cell>
          <cell r="N107">
            <v>103</v>
          </cell>
        </row>
        <row r="108">
          <cell r="B108">
            <v>104</v>
          </cell>
          <cell r="C108" t="str">
            <v>田代　知里①</v>
          </cell>
          <cell r="D108" t="str">
            <v>田　川</v>
          </cell>
          <cell r="N108">
            <v>104</v>
          </cell>
        </row>
        <row r="109">
          <cell r="B109">
            <v>105</v>
          </cell>
          <cell r="C109" t="str">
            <v>井上　結貴①</v>
          </cell>
          <cell r="D109" t="str">
            <v>田　川</v>
          </cell>
          <cell r="N109">
            <v>105</v>
          </cell>
        </row>
        <row r="110">
          <cell r="B110">
            <v>106</v>
          </cell>
          <cell r="C110" t="str">
            <v>大庭　颯斗③</v>
          </cell>
          <cell r="D110" t="str">
            <v>飯　塚</v>
          </cell>
          <cell r="N110">
            <v>106</v>
          </cell>
        </row>
        <row r="111">
          <cell r="B111">
            <v>107</v>
          </cell>
          <cell r="C111" t="str">
            <v>横山健太郎③</v>
          </cell>
          <cell r="D111" t="str">
            <v>飯　塚</v>
          </cell>
          <cell r="N111">
            <v>107</v>
          </cell>
        </row>
        <row r="112">
          <cell r="B112">
            <v>108</v>
          </cell>
          <cell r="C112" t="str">
            <v>能登原周平③</v>
          </cell>
          <cell r="D112" t="str">
            <v>飯　塚</v>
          </cell>
          <cell r="N112">
            <v>108</v>
          </cell>
        </row>
        <row r="113">
          <cell r="B113">
            <v>109</v>
          </cell>
          <cell r="C113" t="str">
            <v>宮本　流星③</v>
          </cell>
          <cell r="D113" t="str">
            <v>飯　塚</v>
          </cell>
          <cell r="N113">
            <v>109</v>
          </cell>
        </row>
        <row r="114">
          <cell r="B114">
            <v>110</v>
          </cell>
          <cell r="C114" t="str">
            <v>春永　　惇③</v>
          </cell>
          <cell r="D114" t="str">
            <v>飯　塚</v>
          </cell>
          <cell r="N114">
            <v>110</v>
          </cell>
        </row>
        <row r="115">
          <cell r="B115">
            <v>111</v>
          </cell>
          <cell r="C115" t="str">
            <v>藤川　泰希③</v>
          </cell>
          <cell r="D115" t="str">
            <v>飯　塚</v>
          </cell>
          <cell r="N115">
            <v>111</v>
          </cell>
        </row>
        <row r="116">
          <cell r="B116">
            <v>112</v>
          </cell>
          <cell r="C116" t="str">
            <v>江崎　　聖③</v>
          </cell>
          <cell r="D116" t="str">
            <v>飯　塚</v>
          </cell>
          <cell r="N116">
            <v>112</v>
          </cell>
        </row>
        <row r="117">
          <cell r="B117">
            <v>113</v>
          </cell>
          <cell r="C117" t="str">
            <v>中道　拓也③</v>
          </cell>
          <cell r="D117" t="str">
            <v>飯　塚</v>
          </cell>
          <cell r="N117">
            <v>113</v>
          </cell>
        </row>
        <row r="118">
          <cell r="B118">
            <v>114</v>
          </cell>
          <cell r="C118" t="str">
            <v>原田　善朗③</v>
          </cell>
          <cell r="D118" t="str">
            <v>飯　塚</v>
          </cell>
          <cell r="N118">
            <v>114</v>
          </cell>
        </row>
        <row r="119">
          <cell r="B119">
            <v>115</v>
          </cell>
          <cell r="C119" t="str">
            <v>山村　佳祐②</v>
          </cell>
          <cell r="D119" t="str">
            <v>飯　塚</v>
          </cell>
          <cell r="N119">
            <v>115</v>
          </cell>
        </row>
        <row r="120">
          <cell r="B120">
            <v>116</v>
          </cell>
          <cell r="C120" t="str">
            <v>池永　大輝②</v>
          </cell>
          <cell r="D120" t="str">
            <v>飯　塚</v>
          </cell>
          <cell r="N120">
            <v>116</v>
          </cell>
        </row>
        <row r="121">
          <cell r="B121">
            <v>117</v>
          </cell>
          <cell r="C121" t="str">
            <v>渡部　　城②</v>
          </cell>
          <cell r="D121" t="str">
            <v>飯　塚</v>
          </cell>
          <cell r="N121">
            <v>117</v>
          </cell>
        </row>
        <row r="122">
          <cell r="B122">
            <v>118</v>
          </cell>
          <cell r="C122" t="str">
            <v>嶋野　　昇②</v>
          </cell>
          <cell r="D122" t="str">
            <v>飯　塚</v>
          </cell>
          <cell r="N122">
            <v>118</v>
          </cell>
        </row>
        <row r="123">
          <cell r="B123">
            <v>119</v>
          </cell>
          <cell r="C123" t="str">
            <v>黒岩　　海②</v>
          </cell>
          <cell r="D123" t="str">
            <v>飯　塚</v>
          </cell>
          <cell r="N123">
            <v>119</v>
          </cell>
        </row>
        <row r="124">
          <cell r="B124">
            <v>120</v>
          </cell>
          <cell r="C124" t="str">
            <v>藤田　裕太②</v>
          </cell>
          <cell r="D124" t="str">
            <v>飯　塚</v>
          </cell>
          <cell r="N124">
            <v>120</v>
          </cell>
        </row>
        <row r="125">
          <cell r="B125">
            <v>121</v>
          </cell>
          <cell r="C125" t="str">
            <v>江藤　祥太②</v>
          </cell>
          <cell r="D125" t="str">
            <v>飯　塚</v>
          </cell>
          <cell r="N125">
            <v>121</v>
          </cell>
        </row>
        <row r="126">
          <cell r="B126">
            <v>122</v>
          </cell>
          <cell r="C126" t="str">
            <v>大塚　直人②</v>
          </cell>
          <cell r="D126" t="str">
            <v>飯　塚</v>
          </cell>
          <cell r="N126">
            <v>122</v>
          </cell>
        </row>
        <row r="127">
          <cell r="B127">
            <v>123</v>
          </cell>
          <cell r="C127" t="str">
            <v>田中　裕希②</v>
          </cell>
          <cell r="D127" t="str">
            <v>飯　塚</v>
          </cell>
          <cell r="N127">
            <v>123</v>
          </cell>
        </row>
        <row r="128">
          <cell r="B128">
            <v>124</v>
          </cell>
          <cell r="C128" t="str">
            <v>池田　篤弥①</v>
          </cell>
          <cell r="D128" t="str">
            <v>飯　塚</v>
          </cell>
          <cell r="N128">
            <v>124</v>
          </cell>
        </row>
        <row r="129">
          <cell r="B129">
            <v>125</v>
          </cell>
          <cell r="C129" t="str">
            <v>吉住　知治①</v>
          </cell>
          <cell r="D129" t="str">
            <v>飯　塚</v>
          </cell>
          <cell r="N129">
            <v>125</v>
          </cell>
        </row>
        <row r="130">
          <cell r="B130">
            <v>126</v>
          </cell>
          <cell r="C130" t="str">
            <v>田邊　　魁①</v>
          </cell>
          <cell r="D130" t="str">
            <v>飯　塚</v>
          </cell>
          <cell r="N130">
            <v>126</v>
          </cell>
        </row>
        <row r="131">
          <cell r="B131">
            <v>127</v>
          </cell>
          <cell r="C131" t="str">
            <v>坂本　拓哉①</v>
          </cell>
          <cell r="D131" t="str">
            <v>飯　塚</v>
          </cell>
          <cell r="N131">
            <v>127</v>
          </cell>
        </row>
        <row r="132">
          <cell r="B132">
            <v>128</v>
          </cell>
          <cell r="C132" t="str">
            <v>寺田　雄輝③</v>
          </cell>
          <cell r="D132" t="str">
            <v>飯　塚</v>
          </cell>
          <cell r="N132">
            <v>128</v>
          </cell>
        </row>
        <row r="133">
          <cell r="B133">
            <v>129</v>
          </cell>
          <cell r="C133" t="str">
            <v>久保　和也③</v>
          </cell>
          <cell r="D133" t="str">
            <v>飯　塚</v>
          </cell>
          <cell r="N133">
            <v>129</v>
          </cell>
        </row>
        <row r="134">
          <cell r="B134">
            <v>130</v>
          </cell>
          <cell r="C134" t="str">
            <v>樺島　夏海③</v>
          </cell>
          <cell r="D134" t="str">
            <v>飯　塚</v>
          </cell>
          <cell r="N134">
            <v>130</v>
          </cell>
        </row>
        <row r="135">
          <cell r="B135">
            <v>131</v>
          </cell>
          <cell r="C135" t="str">
            <v>釼木　　匠③</v>
          </cell>
          <cell r="D135" t="str">
            <v>飯　塚</v>
          </cell>
          <cell r="N135">
            <v>131</v>
          </cell>
        </row>
        <row r="136">
          <cell r="B136">
            <v>132</v>
          </cell>
          <cell r="C136" t="str">
            <v>井邑　裕留③</v>
          </cell>
          <cell r="D136" t="str">
            <v>飯　塚</v>
          </cell>
          <cell r="N136">
            <v>132</v>
          </cell>
        </row>
        <row r="137">
          <cell r="B137">
            <v>133</v>
          </cell>
          <cell r="C137" t="str">
            <v>鈴見　侑大②</v>
          </cell>
          <cell r="D137" t="str">
            <v>飯　塚</v>
          </cell>
          <cell r="N137">
            <v>133</v>
          </cell>
        </row>
        <row r="138">
          <cell r="B138">
            <v>134</v>
          </cell>
          <cell r="C138" t="str">
            <v>地福　詩音②</v>
          </cell>
          <cell r="D138" t="str">
            <v>飯　塚</v>
          </cell>
          <cell r="N138">
            <v>134</v>
          </cell>
        </row>
        <row r="139">
          <cell r="B139">
            <v>135</v>
          </cell>
          <cell r="C139" t="str">
            <v>古川　拓実②</v>
          </cell>
          <cell r="D139" t="str">
            <v>飯　塚</v>
          </cell>
          <cell r="N139">
            <v>135</v>
          </cell>
        </row>
        <row r="140">
          <cell r="B140">
            <v>136</v>
          </cell>
          <cell r="C140" t="str">
            <v>石嵜　雅也②</v>
          </cell>
          <cell r="D140" t="str">
            <v>飯　塚</v>
          </cell>
          <cell r="N140">
            <v>136</v>
          </cell>
        </row>
        <row r="141">
          <cell r="B141">
            <v>137</v>
          </cell>
          <cell r="C141" t="str">
            <v>齋藤　寿暁②</v>
          </cell>
          <cell r="D141" t="str">
            <v>飯　塚</v>
          </cell>
          <cell r="N141">
            <v>137</v>
          </cell>
        </row>
        <row r="142">
          <cell r="B142">
            <v>138</v>
          </cell>
          <cell r="C142" t="str">
            <v>本田　歩夢②</v>
          </cell>
          <cell r="D142" t="str">
            <v>飯　塚</v>
          </cell>
          <cell r="N142">
            <v>138</v>
          </cell>
        </row>
        <row r="143">
          <cell r="B143">
            <v>139</v>
          </cell>
          <cell r="C143" t="str">
            <v>松下　　巧②</v>
          </cell>
          <cell r="D143" t="str">
            <v>飯　塚</v>
          </cell>
          <cell r="N143">
            <v>139</v>
          </cell>
        </row>
        <row r="144">
          <cell r="B144">
            <v>140</v>
          </cell>
          <cell r="C144" t="str">
            <v>宮園　　剛②</v>
          </cell>
          <cell r="D144" t="str">
            <v>飯　塚</v>
          </cell>
          <cell r="N144">
            <v>140</v>
          </cell>
        </row>
        <row r="145">
          <cell r="B145">
            <v>141</v>
          </cell>
          <cell r="C145" t="str">
            <v>野﨑　爽助①</v>
          </cell>
          <cell r="D145" t="str">
            <v>飯　塚</v>
          </cell>
          <cell r="N145">
            <v>141</v>
          </cell>
        </row>
        <row r="146">
          <cell r="B146">
            <v>142</v>
          </cell>
          <cell r="C146" t="str">
            <v>山本　達也①</v>
          </cell>
          <cell r="D146" t="str">
            <v>飯　塚</v>
          </cell>
          <cell r="N146">
            <v>142</v>
          </cell>
        </row>
        <row r="147">
          <cell r="B147">
            <v>143</v>
          </cell>
          <cell r="C147" t="str">
            <v>黒田　啓太①</v>
          </cell>
          <cell r="D147" t="str">
            <v>飯　塚</v>
          </cell>
          <cell r="N147">
            <v>143</v>
          </cell>
        </row>
        <row r="148">
          <cell r="B148">
            <v>144</v>
          </cell>
          <cell r="C148" t="str">
            <v>釼木　聖命①</v>
          </cell>
          <cell r="D148" t="str">
            <v>飯　塚</v>
          </cell>
          <cell r="N148">
            <v>144</v>
          </cell>
        </row>
        <row r="149">
          <cell r="B149">
            <v>145</v>
          </cell>
          <cell r="C149" t="str">
            <v>高山　謙太①</v>
          </cell>
          <cell r="D149" t="str">
            <v>飯　塚</v>
          </cell>
          <cell r="N149">
            <v>145</v>
          </cell>
        </row>
        <row r="150">
          <cell r="B150">
            <v>146</v>
          </cell>
          <cell r="C150" t="str">
            <v>永田　寛仁①</v>
          </cell>
          <cell r="D150" t="str">
            <v>飯　塚</v>
          </cell>
          <cell r="N150">
            <v>146</v>
          </cell>
        </row>
        <row r="151">
          <cell r="B151">
            <v>147</v>
          </cell>
          <cell r="C151" t="str">
            <v>仲野　　誠①</v>
          </cell>
          <cell r="D151" t="str">
            <v>飯　塚</v>
          </cell>
          <cell r="N151">
            <v>147</v>
          </cell>
        </row>
        <row r="152">
          <cell r="B152">
            <v>148</v>
          </cell>
          <cell r="C152" t="str">
            <v>朝原　　優③</v>
          </cell>
          <cell r="D152" t="str">
            <v>鞍　手</v>
          </cell>
          <cell r="N152">
            <v>148</v>
          </cell>
        </row>
        <row r="153">
          <cell r="B153">
            <v>149</v>
          </cell>
          <cell r="C153" t="str">
            <v>岩﨑　悠悟③</v>
          </cell>
          <cell r="D153" t="str">
            <v>鞍　手</v>
          </cell>
          <cell r="N153">
            <v>149</v>
          </cell>
        </row>
        <row r="154">
          <cell r="B154">
            <v>150</v>
          </cell>
          <cell r="C154" t="str">
            <v>田村　颯樹③</v>
          </cell>
          <cell r="D154" t="str">
            <v>鞍　手</v>
          </cell>
          <cell r="N154">
            <v>150</v>
          </cell>
        </row>
        <row r="155">
          <cell r="B155">
            <v>151</v>
          </cell>
          <cell r="C155" t="str">
            <v>中村　太一③</v>
          </cell>
          <cell r="D155" t="str">
            <v>鞍　手</v>
          </cell>
          <cell r="N155">
            <v>151</v>
          </cell>
        </row>
        <row r="156">
          <cell r="B156">
            <v>152</v>
          </cell>
          <cell r="C156" t="str">
            <v>前田　郁弥③</v>
          </cell>
          <cell r="D156" t="str">
            <v>鞍　手</v>
          </cell>
          <cell r="N156">
            <v>152</v>
          </cell>
        </row>
        <row r="157">
          <cell r="B157">
            <v>153</v>
          </cell>
          <cell r="C157" t="str">
            <v>河合　憂紀③</v>
          </cell>
          <cell r="D157" t="str">
            <v>鞍　手</v>
          </cell>
          <cell r="N157">
            <v>153</v>
          </cell>
        </row>
        <row r="158">
          <cell r="B158">
            <v>154</v>
          </cell>
          <cell r="C158" t="str">
            <v>吉田　　葵③</v>
          </cell>
          <cell r="D158" t="str">
            <v>鞍　手</v>
          </cell>
          <cell r="N158">
            <v>154</v>
          </cell>
        </row>
        <row r="159">
          <cell r="B159">
            <v>155</v>
          </cell>
          <cell r="C159" t="str">
            <v>青木　秋翠②</v>
          </cell>
          <cell r="D159" t="str">
            <v>鞍　手</v>
          </cell>
          <cell r="N159">
            <v>155</v>
          </cell>
        </row>
        <row r="160">
          <cell r="B160">
            <v>156</v>
          </cell>
          <cell r="C160" t="str">
            <v>佐藤　　啓②</v>
          </cell>
          <cell r="D160" t="str">
            <v>鞍　手</v>
          </cell>
          <cell r="N160">
            <v>156</v>
          </cell>
        </row>
        <row r="161">
          <cell r="B161">
            <v>157</v>
          </cell>
          <cell r="C161" t="str">
            <v>末永翔太郎②</v>
          </cell>
          <cell r="D161" t="str">
            <v>鞍　手</v>
          </cell>
          <cell r="N161">
            <v>157</v>
          </cell>
        </row>
        <row r="162">
          <cell r="B162">
            <v>158</v>
          </cell>
          <cell r="C162" t="str">
            <v>金山由希彦②</v>
          </cell>
          <cell r="D162" t="str">
            <v>鞍　手</v>
          </cell>
          <cell r="N162">
            <v>158</v>
          </cell>
        </row>
        <row r="163">
          <cell r="B163">
            <v>159</v>
          </cell>
          <cell r="C163" t="str">
            <v>髙山晋一郎②</v>
          </cell>
          <cell r="D163" t="str">
            <v>鞍　手</v>
          </cell>
          <cell r="N163">
            <v>159</v>
          </cell>
        </row>
        <row r="164">
          <cell r="B164">
            <v>160</v>
          </cell>
          <cell r="C164" t="str">
            <v>春田　龍樹②</v>
          </cell>
          <cell r="D164" t="str">
            <v>鞍　手</v>
          </cell>
          <cell r="N164">
            <v>160</v>
          </cell>
        </row>
        <row r="165">
          <cell r="B165">
            <v>161</v>
          </cell>
          <cell r="C165" t="str">
            <v>入江　汐風②</v>
          </cell>
          <cell r="D165" t="str">
            <v>鞍　手</v>
          </cell>
          <cell r="N165">
            <v>161</v>
          </cell>
        </row>
        <row r="166">
          <cell r="B166">
            <v>162</v>
          </cell>
          <cell r="C166" t="str">
            <v>須藤　彩香②</v>
          </cell>
          <cell r="D166" t="str">
            <v>鞍　手</v>
          </cell>
          <cell r="N166">
            <v>162</v>
          </cell>
        </row>
        <row r="167">
          <cell r="B167">
            <v>163</v>
          </cell>
          <cell r="C167" t="str">
            <v>宮崎紗都子②</v>
          </cell>
          <cell r="D167" t="str">
            <v>鞍　手</v>
          </cell>
          <cell r="N167">
            <v>163</v>
          </cell>
        </row>
        <row r="168">
          <cell r="B168">
            <v>164</v>
          </cell>
          <cell r="C168" t="str">
            <v>森脇隆之介①</v>
          </cell>
          <cell r="D168" t="str">
            <v>鞍　手</v>
          </cell>
          <cell r="N168">
            <v>164</v>
          </cell>
        </row>
        <row r="169">
          <cell r="B169">
            <v>165</v>
          </cell>
          <cell r="C169" t="str">
            <v>柴田　洋志①</v>
          </cell>
          <cell r="D169" t="str">
            <v>鞍　手</v>
          </cell>
          <cell r="N169">
            <v>165</v>
          </cell>
        </row>
        <row r="170">
          <cell r="B170">
            <v>166</v>
          </cell>
          <cell r="C170" t="str">
            <v>田島　久之①</v>
          </cell>
          <cell r="D170" t="str">
            <v>鞍　手</v>
          </cell>
          <cell r="N170">
            <v>166</v>
          </cell>
        </row>
        <row r="171">
          <cell r="B171">
            <v>167</v>
          </cell>
          <cell r="C171" t="str">
            <v>有吉　貴史③</v>
          </cell>
          <cell r="D171" t="str">
            <v>筑　豊</v>
          </cell>
          <cell r="N171">
            <v>167</v>
          </cell>
        </row>
        <row r="172">
          <cell r="B172">
            <v>168</v>
          </cell>
          <cell r="C172" t="str">
            <v>岩城　拓真②</v>
          </cell>
          <cell r="D172" t="str">
            <v>筑　豊</v>
          </cell>
          <cell r="N172">
            <v>168</v>
          </cell>
        </row>
        <row r="173">
          <cell r="B173">
            <v>169</v>
          </cell>
          <cell r="C173" t="str">
            <v>臼杵　杏樹③</v>
          </cell>
          <cell r="D173" t="str">
            <v>筑　豊</v>
          </cell>
          <cell r="N173">
            <v>169</v>
          </cell>
        </row>
        <row r="174">
          <cell r="B174">
            <v>170</v>
          </cell>
          <cell r="C174" t="str">
            <v>大庭　良偉①</v>
          </cell>
          <cell r="D174" t="str">
            <v>筑　豊</v>
          </cell>
          <cell r="N174">
            <v>170</v>
          </cell>
        </row>
        <row r="175">
          <cell r="B175">
            <v>171</v>
          </cell>
          <cell r="C175" t="str">
            <v>大山　貴法②</v>
          </cell>
          <cell r="D175" t="str">
            <v>筑　豊</v>
          </cell>
          <cell r="N175">
            <v>171</v>
          </cell>
        </row>
        <row r="176">
          <cell r="B176">
            <v>172</v>
          </cell>
          <cell r="C176" t="str">
            <v>香月　大輔③</v>
          </cell>
          <cell r="D176" t="str">
            <v>筑　豊</v>
          </cell>
          <cell r="N176">
            <v>172</v>
          </cell>
        </row>
        <row r="177">
          <cell r="B177">
            <v>173</v>
          </cell>
          <cell r="C177" t="str">
            <v>川口　輝樹②</v>
          </cell>
          <cell r="D177" t="str">
            <v>筑　豊</v>
          </cell>
          <cell r="N177">
            <v>173</v>
          </cell>
        </row>
        <row r="178">
          <cell r="B178">
            <v>174</v>
          </cell>
          <cell r="C178" t="str">
            <v>川口　　涼①</v>
          </cell>
          <cell r="D178" t="str">
            <v>筑　豊</v>
          </cell>
          <cell r="N178">
            <v>174</v>
          </cell>
        </row>
        <row r="179">
          <cell r="B179">
            <v>175</v>
          </cell>
          <cell r="C179" t="str">
            <v>菊池　竜也②</v>
          </cell>
          <cell r="D179" t="str">
            <v>筑　豊</v>
          </cell>
          <cell r="N179">
            <v>175</v>
          </cell>
        </row>
        <row r="180">
          <cell r="B180">
            <v>176</v>
          </cell>
          <cell r="C180" t="str">
            <v>小林　聖幸③</v>
          </cell>
          <cell r="D180" t="str">
            <v>筑　豊</v>
          </cell>
          <cell r="N180">
            <v>176</v>
          </cell>
        </row>
        <row r="181">
          <cell r="B181">
            <v>177</v>
          </cell>
          <cell r="C181" t="str">
            <v>佐藤　廣幸②</v>
          </cell>
          <cell r="D181" t="str">
            <v>筑　豊</v>
          </cell>
          <cell r="N181">
            <v>177</v>
          </cell>
        </row>
        <row r="182">
          <cell r="B182">
            <v>178</v>
          </cell>
          <cell r="C182" t="str">
            <v>武田　尚樹②</v>
          </cell>
          <cell r="D182" t="str">
            <v>筑　豊</v>
          </cell>
          <cell r="N182">
            <v>178</v>
          </cell>
        </row>
        <row r="183">
          <cell r="B183">
            <v>179</v>
          </cell>
          <cell r="C183" t="str">
            <v>立下　憂奈②</v>
          </cell>
          <cell r="D183" t="str">
            <v>筑　豊</v>
          </cell>
          <cell r="N183">
            <v>179</v>
          </cell>
        </row>
        <row r="184">
          <cell r="B184">
            <v>180</v>
          </cell>
          <cell r="C184" t="str">
            <v>永野　海翔②</v>
          </cell>
          <cell r="D184" t="str">
            <v>筑　豊</v>
          </cell>
          <cell r="N184">
            <v>180</v>
          </cell>
        </row>
        <row r="185">
          <cell r="B185">
            <v>181</v>
          </cell>
          <cell r="C185" t="str">
            <v>藤木　　岳②</v>
          </cell>
          <cell r="D185" t="str">
            <v>筑　豊</v>
          </cell>
          <cell r="N185">
            <v>181</v>
          </cell>
        </row>
        <row r="186">
          <cell r="B186">
            <v>182</v>
          </cell>
          <cell r="C186" t="str">
            <v>松永　　凌②</v>
          </cell>
          <cell r="D186" t="str">
            <v>筑　豊</v>
          </cell>
          <cell r="N186">
            <v>182</v>
          </cell>
        </row>
        <row r="187">
          <cell r="B187">
            <v>183</v>
          </cell>
          <cell r="C187" t="str">
            <v>宮本　拓実③</v>
          </cell>
          <cell r="D187" t="str">
            <v>筑　豊</v>
          </cell>
          <cell r="N187">
            <v>183</v>
          </cell>
        </row>
        <row r="188">
          <cell r="B188">
            <v>184</v>
          </cell>
          <cell r="C188" t="str">
            <v>吉村　辰也③</v>
          </cell>
          <cell r="D188" t="str">
            <v>筑　豊</v>
          </cell>
          <cell r="N188">
            <v>184</v>
          </cell>
        </row>
        <row r="189">
          <cell r="B189">
            <v>185</v>
          </cell>
          <cell r="C189" t="str">
            <v>山﨑　一輝③</v>
          </cell>
          <cell r="D189" t="str">
            <v>嘉　穂</v>
          </cell>
          <cell r="N189">
            <v>185</v>
          </cell>
        </row>
        <row r="190">
          <cell r="B190">
            <v>186</v>
          </cell>
          <cell r="C190" t="str">
            <v>相川明日希③</v>
          </cell>
          <cell r="D190" t="str">
            <v>嘉　穂</v>
          </cell>
          <cell r="N190">
            <v>186</v>
          </cell>
        </row>
        <row r="191">
          <cell r="B191">
            <v>187</v>
          </cell>
          <cell r="C191" t="str">
            <v>深町　　誠③</v>
          </cell>
          <cell r="D191" t="str">
            <v>嘉　穂</v>
          </cell>
          <cell r="N191">
            <v>187</v>
          </cell>
        </row>
        <row r="192">
          <cell r="B192">
            <v>188</v>
          </cell>
          <cell r="C192" t="str">
            <v>江口　明邦③</v>
          </cell>
          <cell r="D192" t="str">
            <v>嘉　穂</v>
          </cell>
          <cell r="N192">
            <v>188</v>
          </cell>
        </row>
        <row r="193">
          <cell r="B193">
            <v>189</v>
          </cell>
          <cell r="C193" t="str">
            <v>加治　淳一③</v>
          </cell>
          <cell r="D193" t="str">
            <v>嘉　穂</v>
          </cell>
          <cell r="N193">
            <v>189</v>
          </cell>
        </row>
        <row r="194">
          <cell r="B194">
            <v>190</v>
          </cell>
          <cell r="C194" t="str">
            <v>金田　孝史③</v>
          </cell>
          <cell r="D194" t="str">
            <v>嘉　穂</v>
          </cell>
          <cell r="N194">
            <v>190</v>
          </cell>
        </row>
        <row r="195">
          <cell r="B195">
            <v>191</v>
          </cell>
          <cell r="C195" t="str">
            <v>木下　幹浩③</v>
          </cell>
          <cell r="D195" t="str">
            <v>嘉　穂</v>
          </cell>
        </row>
        <row r="196">
          <cell r="B196">
            <v>192</v>
          </cell>
          <cell r="C196" t="str">
            <v>栗木　駿一③</v>
          </cell>
          <cell r="D196" t="str">
            <v>嘉　穂</v>
          </cell>
        </row>
        <row r="197">
          <cell r="B197">
            <v>193</v>
          </cell>
          <cell r="C197" t="str">
            <v>桑名　貴大③</v>
          </cell>
          <cell r="D197" t="str">
            <v>嘉　穂</v>
          </cell>
        </row>
        <row r="198">
          <cell r="B198">
            <v>194</v>
          </cell>
          <cell r="C198" t="str">
            <v>星野浩一郎③</v>
          </cell>
          <cell r="D198" t="str">
            <v>嘉　穂</v>
          </cell>
        </row>
        <row r="199">
          <cell r="B199">
            <v>195</v>
          </cell>
          <cell r="C199" t="str">
            <v>石原　　廉②</v>
          </cell>
          <cell r="D199" t="str">
            <v>嘉　穂</v>
          </cell>
        </row>
        <row r="200">
          <cell r="B200">
            <v>196</v>
          </cell>
          <cell r="C200" t="str">
            <v>吉柳　敦弘②</v>
          </cell>
          <cell r="D200" t="str">
            <v>嘉　穂</v>
          </cell>
        </row>
        <row r="201">
          <cell r="B201">
            <v>197</v>
          </cell>
          <cell r="C201" t="str">
            <v>白谷　侑大②</v>
          </cell>
          <cell r="D201" t="str">
            <v>嘉　穂</v>
          </cell>
        </row>
        <row r="202">
          <cell r="B202">
            <v>198</v>
          </cell>
          <cell r="C202" t="str">
            <v>杉本　至規②</v>
          </cell>
          <cell r="D202" t="str">
            <v>嘉　穂</v>
          </cell>
        </row>
        <row r="203">
          <cell r="B203">
            <v>199</v>
          </cell>
          <cell r="C203" t="str">
            <v>竹森　恵介②</v>
          </cell>
          <cell r="D203" t="str">
            <v>嘉　穂</v>
          </cell>
        </row>
        <row r="204">
          <cell r="B204">
            <v>200</v>
          </cell>
          <cell r="C204" t="str">
            <v>藤島進太郎②</v>
          </cell>
          <cell r="D204" t="str">
            <v>嘉　穂</v>
          </cell>
        </row>
        <row r="205">
          <cell r="B205">
            <v>201</v>
          </cell>
          <cell r="C205" t="str">
            <v>松岡　義貴②</v>
          </cell>
          <cell r="D205" t="str">
            <v>嘉　穂</v>
          </cell>
        </row>
        <row r="206">
          <cell r="B206">
            <v>202</v>
          </cell>
          <cell r="C206" t="str">
            <v>涌井　　倖②</v>
          </cell>
          <cell r="D206" t="str">
            <v>嘉　穂</v>
          </cell>
        </row>
        <row r="207">
          <cell r="B207">
            <v>203</v>
          </cell>
          <cell r="C207" t="str">
            <v>伊藤　　愛②</v>
          </cell>
          <cell r="D207" t="str">
            <v>嘉　穂</v>
          </cell>
        </row>
        <row r="208">
          <cell r="B208">
            <v>204</v>
          </cell>
          <cell r="C208" t="str">
            <v>井上　知佳②</v>
          </cell>
          <cell r="D208" t="str">
            <v>嘉　穂</v>
          </cell>
        </row>
        <row r="209">
          <cell r="B209">
            <v>205</v>
          </cell>
          <cell r="C209" t="str">
            <v>井上　美玖②</v>
          </cell>
          <cell r="D209" t="str">
            <v>嘉　穂</v>
          </cell>
        </row>
        <row r="210">
          <cell r="B210">
            <v>206</v>
          </cell>
          <cell r="C210" t="str">
            <v>水城　佑理②</v>
          </cell>
          <cell r="D210" t="str">
            <v>嘉　穂</v>
          </cell>
        </row>
        <row r="211">
          <cell r="B211">
            <v>207</v>
          </cell>
          <cell r="C211" t="str">
            <v>池田　聖司①</v>
          </cell>
          <cell r="D211" t="str">
            <v>嘉　穂</v>
          </cell>
        </row>
        <row r="212">
          <cell r="B212">
            <v>208</v>
          </cell>
          <cell r="C212" t="str">
            <v>伊藤　雄太①</v>
          </cell>
          <cell r="D212" t="str">
            <v>嘉　穂</v>
          </cell>
        </row>
        <row r="213">
          <cell r="B213">
            <v>209</v>
          </cell>
          <cell r="C213" t="str">
            <v>上田　大介①</v>
          </cell>
          <cell r="D213" t="str">
            <v>嘉　穂</v>
          </cell>
        </row>
        <row r="214">
          <cell r="B214">
            <v>210</v>
          </cell>
          <cell r="C214" t="str">
            <v>内野　優喜①</v>
          </cell>
          <cell r="D214" t="str">
            <v>嘉　穂</v>
          </cell>
        </row>
        <row r="215">
          <cell r="B215">
            <v>211</v>
          </cell>
          <cell r="C215" t="str">
            <v>権藤　文太①</v>
          </cell>
          <cell r="D215" t="str">
            <v>嘉　穂</v>
          </cell>
        </row>
        <row r="216">
          <cell r="B216">
            <v>212</v>
          </cell>
          <cell r="C216" t="str">
            <v>肘井　大地①</v>
          </cell>
          <cell r="D216" t="str">
            <v>嘉　穂</v>
          </cell>
        </row>
        <row r="217">
          <cell r="B217">
            <v>213</v>
          </cell>
          <cell r="C217" t="str">
            <v>松岡　大輝①</v>
          </cell>
          <cell r="D217" t="str">
            <v>嘉　穂</v>
          </cell>
        </row>
        <row r="218">
          <cell r="B218">
            <v>214</v>
          </cell>
          <cell r="C218" t="str">
            <v>井上　裕未①</v>
          </cell>
          <cell r="D218" t="str">
            <v>嘉　穂</v>
          </cell>
        </row>
        <row r="219">
          <cell r="B219">
            <v>215</v>
          </cell>
          <cell r="C219" t="str">
            <v>岡島　宇紘③</v>
          </cell>
          <cell r="D219" t="str">
            <v>大和青藍</v>
          </cell>
        </row>
        <row r="220">
          <cell r="B220">
            <v>216</v>
          </cell>
          <cell r="C220" t="str">
            <v>川原　　架②</v>
          </cell>
          <cell r="D220" t="str">
            <v>大和青藍</v>
          </cell>
        </row>
        <row r="221">
          <cell r="B221">
            <v>217</v>
          </cell>
          <cell r="C221" t="str">
            <v>西村　竜稀②</v>
          </cell>
          <cell r="D221" t="str">
            <v>大和青藍</v>
          </cell>
        </row>
        <row r="222">
          <cell r="B222">
            <v>218</v>
          </cell>
          <cell r="C222" t="str">
            <v>野山　貴司②</v>
          </cell>
          <cell r="D222" t="str">
            <v>大和青藍</v>
          </cell>
        </row>
        <row r="223">
          <cell r="B223">
            <v>219</v>
          </cell>
          <cell r="C223" t="str">
            <v>脇田　英希②</v>
          </cell>
          <cell r="D223" t="str">
            <v>大和青藍</v>
          </cell>
        </row>
        <row r="224">
          <cell r="B224">
            <v>220</v>
          </cell>
          <cell r="C224" t="str">
            <v>藤田　広毅②</v>
          </cell>
          <cell r="D224" t="str">
            <v>大和青藍</v>
          </cell>
        </row>
        <row r="225">
          <cell r="B225">
            <v>221</v>
          </cell>
          <cell r="C225" t="str">
            <v>梶原　貴寿①</v>
          </cell>
          <cell r="D225" t="str">
            <v>大和青藍</v>
          </cell>
        </row>
        <row r="226">
          <cell r="B226">
            <v>222</v>
          </cell>
          <cell r="C226" t="str">
            <v>坂井　昂太①</v>
          </cell>
          <cell r="D226" t="str">
            <v>大和青藍</v>
          </cell>
        </row>
        <row r="227">
          <cell r="B227">
            <v>223</v>
          </cell>
          <cell r="C227" t="str">
            <v>桑名知可子①</v>
          </cell>
          <cell r="D227" t="str">
            <v>大和青藍</v>
          </cell>
        </row>
        <row r="228">
          <cell r="B228">
            <v>224</v>
          </cell>
          <cell r="C228" t="str">
            <v>明石　健太③</v>
          </cell>
          <cell r="D228" t="str">
            <v>近大福岡</v>
          </cell>
        </row>
        <row r="229">
          <cell r="B229">
            <v>225</v>
          </cell>
          <cell r="C229" t="str">
            <v>谷口　優之③</v>
          </cell>
          <cell r="D229" t="str">
            <v>近大福岡</v>
          </cell>
        </row>
        <row r="230">
          <cell r="B230">
            <v>226</v>
          </cell>
          <cell r="C230" t="str">
            <v>石井　巴菜③</v>
          </cell>
          <cell r="D230" t="str">
            <v>近大福岡</v>
          </cell>
        </row>
        <row r="231">
          <cell r="B231">
            <v>227</v>
          </cell>
          <cell r="C231" t="str">
            <v>大山　千広③</v>
          </cell>
          <cell r="D231" t="str">
            <v>近大福岡</v>
          </cell>
        </row>
        <row r="232">
          <cell r="B232">
            <v>228</v>
          </cell>
          <cell r="C232" t="str">
            <v>栗田　明依③</v>
          </cell>
          <cell r="D232" t="str">
            <v>近大福岡</v>
          </cell>
        </row>
        <row r="233">
          <cell r="B233">
            <v>229</v>
          </cell>
          <cell r="C233" t="str">
            <v>篠崎　由佳③</v>
          </cell>
          <cell r="D233" t="str">
            <v>近大福岡</v>
          </cell>
        </row>
        <row r="234">
          <cell r="B234">
            <v>230</v>
          </cell>
          <cell r="C234" t="str">
            <v>地福弥代音③</v>
          </cell>
          <cell r="D234" t="str">
            <v>近大福岡</v>
          </cell>
        </row>
        <row r="235">
          <cell r="B235">
            <v>231</v>
          </cell>
          <cell r="C235" t="str">
            <v>筒井　美里③</v>
          </cell>
          <cell r="D235" t="str">
            <v>近大福岡</v>
          </cell>
        </row>
        <row r="236">
          <cell r="B236">
            <v>232</v>
          </cell>
          <cell r="C236" t="str">
            <v>中野　桃子③</v>
          </cell>
          <cell r="D236" t="str">
            <v>近大福岡</v>
          </cell>
        </row>
        <row r="237">
          <cell r="B237">
            <v>233</v>
          </cell>
          <cell r="C237" t="str">
            <v>野見山咲希③</v>
          </cell>
          <cell r="D237" t="str">
            <v>近大福岡</v>
          </cell>
        </row>
        <row r="238">
          <cell r="B238">
            <v>234</v>
          </cell>
          <cell r="C238" t="str">
            <v>日高　裕美③</v>
          </cell>
          <cell r="D238" t="str">
            <v>近大福岡</v>
          </cell>
        </row>
        <row r="239">
          <cell r="B239">
            <v>235</v>
          </cell>
          <cell r="C239" t="str">
            <v>安永美智子③</v>
          </cell>
          <cell r="D239" t="str">
            <v>近大福岡</v>
          </cell>
        </row>
        <row r="240">
          <cell r="B240">
            <v>236</v>
          </cell>
          <cell r="C240" t="str">
            <v>山田　志歩③</v>
          </cell>
          <cell r="D240" t="str">
            <v>近大福岡</v>
          </cell>
        </row>
        <row r="241">
          <cell r="B241">
            <v>237</v>
          </cell>
          <cell r="C241" t="str">
            <v>井手田和樹②</v>
          </cell>
          <cell r="D241" t="str">
            <v>近大福岡</v>
          </cell>
        </row>
        <row r="242">
          <cell r="B242">
            <v>238</v>
          </cell>
          <cell r="C242" t="str">
            <v>梅田　悠貴②</v>
          </cell>
          <cell r="D242" t="str">
            <v>近大福岡</v>
          </cell>
        </row>
        <row r="243">
          <cell r="B243">
            <v>239</v>
          </cell>
          <cell r="C243" t="str">
            <v>二田水孝至②</v>
          </cell>
          <cell r="D243" t="str">
            <v>近大福岡</v>
          </cell>
        </row>
        <row r="244">
          <cell r="B244">
            <v>240</v>
          </cell>
          <cell r="C244" t="str">
            <v>原田　翔也②</v>
          </cell>
          <cell r="D244" t="str">
            <v>近大福岡</v>
          </cell>
        </row>
        <row r="245">
          <cell r="B245">
            <v>241</v>
          </cell>
          <cell r="C245" t="str">
            <v>藤井　　守②</v>
          </cell>
          <cell r="D245" t="str">
            <v>近大福岡</v>
          </cell>
        </row>
        <row r="246">
          <cell r="B246">
            <v>242</v>
          </cell>
          <cell r="C246" t="str">
            <v>茨木　はな②</v>
          </cell>
          <cell r="D246" t="str">
            <v>近大福岡</v>
          </cell>
        </row>
        <row r="247">
          <cell r="B247">
            <v>243</v>
          </cell>
          <cell r="C247" t="str">
            <v>岩崎　玲那②</v>
          </cell>
          <cell r="D247" t="str">
            <v>近大福岡</v>
          </cell>
        </row>
        <row r="248">
          <cell r="B248">
            <v>244</v>
          </cell>
          <cell r="C248" t="str">
            <v>大塚　樹里②</v>
          </cell>
          <cell r="D248" t="str">
            <v>近大福岡</v>
          </cell>
        </row>
        <row r="249">
          <cell r="B249">
            <v>245</v>
          </cell>
          <cell r="C249" t="str">
            <v>白神明日香②</v>
          </cell>
          <cell r="D249" t="str">
            <v>近大福岡</v>
          </cell>
        </row>
        <row r="250">
          <cell r="B250">
            <v>246</v>
          </cell>
          <cell r="C250" t="str">
            <v>鈴木　彩華②</v>
          </cell>
          <cell r="D250" t="str">
            <v>近大福岡</v>
          </cell>
        </row>
        <row r="251">
          <cell r="B251">
            <v>247</v>
          </cell>
          <cell r="C251" t="str">
            <v>花村　紅里②</v>
          </cell>
          <cell r="D251" t="str">
            <v>近大福岡</v>
          </cell>
        </row>
        <row r="252">
          <cell r="B252">
            <v>248</v>
          </cell>
          <cell r="C252" t="str">
            <v>牧　満里奈②</v>
          </cell>
          <cell r="D252" t="str">
            <v>近大福岡</v>
          </cell>
        </row>
        <row r="253">
          <cell r="B253">
            <v>249</v>
          </cell>
          <cell r="C253" t="str">
            <v>溝田　月乃②</v>
          </cell>
          <cell r="D253" t="str">
            <v>近大福岡</v>
          </cell>
        </row>
        <row r="254">
          <cell r="B254">
            <v>250</v>
          </cell>
          <cell r="C254" t="str">
            <v>國分　奏希①</v>
          </cell>
          <cell r="D254" t="str">
            <v>近大福岡</v>
          </cell>
        </row>
        <row r="255">
          <cell r="B255">
            <v>251</v>
          </cell>
          <cell r="C255" t="str">
            <v>荻野　　睦①</v>
          </cell>
          <cell r="D255" t="str">
            <v>近大福岡</v>
          </cell>
        </row>
        <row r="256">
          <cell r="B256">
            <v>252</v>
          </cell>
          <cell r="C256" t="str">
            <v>久保山裕子①</v>
          </cell>
          <cell r="D256" t="str">
            <v>近大福岡</v>
          </cell>
        </row>
        <row r="257">
          <cell r="B257">
            <v>253</v>
          </cell>
          <cell r="C257" t="str">
            <v>竹下　夏美①</v>
          </cell>
          <cell r="D257" t="str">
            <v>近大福岡</v>
          </cell>
        </row>
        <row r="258">
          <cell r="B258">
            <v>254</v>
          </cell>
          <cell r="C258" t="str">
            <v>永田　優衣①</v>
          </cell>
          <cell r="D258" t="str">
            <v>近大福岡</v>
          </cell>
        </row>
        <row r="259">
          <cell r="B259">
            <v>255</v>
          </cell>
          <cell r="C259" t="str">
            <v>丸山千紗都①</v>
          </cell>
          <cell r="D259" t="str">
            <v>近大福岡</v>
          </cell>
        </row>
        <row r="260">
          <cell r="B260">
            <v>256</v>
          </cell>
          <cell r="C260" t="str">
            <v>森下　紗羽①</v>
          </cell>
          <cell r="D260" t="str">
            <v>近大福岡</v>
          </cell>
        </row>
        <row r="261">
          <cell r="B261">
            <v>257</v>
          </cell>
          <cell r="C261" t="str">
            <v>板橋　勇志③</v>
          </cell>
          <cell r="D261" t="str">
            <v>鞍手竜徳</v>
          </cell>
        </row>
        <row r="262">
          <cell r="B262">
            <v>258</v>
          </cell>
          <cell r="C262" t="str">
            <v>平野　凌斗③</v>
          </cell>
          <cell r="D262" t="str">
            <v>鞍手竜徳</v>
          </cell>
        </row>
        <row r="263">
          <cell r="B263">
            <v>259</v>
          </cell>
          <cell r="C263" t="str">
            <v>太田　亜矢③</v>
          </cell>
          <cell r="D263" t="str">
            <v>鞍手竜徳</v>
          </cell>
        </row>
        <row r="264">
          <cell r="B264">
            <v>260</v>
          </cell>
          <cell r="C264" t="str">
            <v>柴田　彩花③</v>
          </cell>
          <cell r="D264" t="str">
            <v>鞍手竜徳</v>
          </cell>
        </row>
        <row r="265">
          <cell r="B265">
            <v>261</v>
          </cell>
          <cell r="C265" t="str">
            <v>高野　　唯③</v>
          </cell>
          <cell r="D265" t="str">
            <v>鞍手竜徳</v>
          </cell>
        </row>
        <row r="266">
          <cell r="B266">
            <v>262</v>
          </cell>
          <cell r="C266" t="str">
            <v>三浦　飛鳥③</v>
          </cell>
          <cell r="D266" t="str">
            <v>鞍手竜徳</v>
          </cell>
        </row>
        <row r="267">
          <cell r="B267">
            <v>263</v>
          </cell>
          <cell r="C267" t="str">
            <v>太田　智也②</v>
          </cell>
          <cell r="D267" t="str">
            <v>鞍手竜徳</v>
          </cell>
        </row>
        <row r="268">
          <cell r="B268">
            <v>264</v>
          </cell>
          <cell r="C268" t="str">
            <v>山則　維飛②</v>
          </cell>
          <cell r="D268" t="str">
            <v>鞍手竜徳</v>
          </cell>
        </row>
        <row r="269">
          <cell r="B269">
            <v>265</v>
          </cell>
          <cell r="C269" t="str">
            <v>井上　麗華②</v>
          </cell>
          <cell r="D269" t="str">
            <v>鞍手竜徳</v>
          </cell>
        </row>
        <row r="270">
          <cell r="B270">
            <v>266</v>
          </cell>
          <cell r="C270" t="str">
            <v>添田　千聖②</v>
          </cell>
          <cell r="D270" t="str">
            <v>鞍手竜徳</v>
          </cell>
        </row>
        <row r="271">
          <cell r="B271">
            <v>267</v>
          </cell>
          <cell r="C271" t="str">
            <v>中村　知寛②</v>
          </cell>
          <cell r="D271" t="str">
            <v>鞍手竜徳</v>
          </cell>
        </row>
        <row r="272">
          <cell r="B272">
            <v>268</v>
          </cell>
          <cell r="C272" t="str">
            <v>三浦　諒子②</v>
          </cell>
          <cell r="D272" t="str">
            <v>鞍手竜徳</v>
          </cell>
        </row>
        <row r="273">
          <cell r="B273">
            <v>269</v>
          </cell>
          <cell r="C273" t="str">
            <v>宮脇　詩織②</v>
          </cell>
          <cell r="D273" t="str">
            <v>鞍手竜徳</v>
          </cell>
        </row>
        <row r="274">
          <cell r="B274">
            <v>270</v>
          </cell>
          <cell r="C274" t="str">
            <v>川上　魁斗①</v>
          </cell>
          <cell r="D274" t="str">
            <v>鞍手竜徳</v>
          </cell>
        </row>
        <row r="275">
          <cell r="B275">
            <v>271</v>
          </cell>
          <cell r="C275" t="str">
            <v>古賀　麗史①</v>
          </cell>
          <cell r="D275" t="str">
            <v>鞍手竜徳</v>
          </cell>
        </row>
        <row r="276">
          <cell r="B276">
            <v>272</v>
          </cell>
          <cell r="C276" t="str">
            <v>早川　　歩①</v>
          </cell>
          <cell r="D276" t="str">
            <v>鞍手竜徳</v>
          </cell>
        </row>
        <row r="277">
          <cell r="B277">
            <v>273</v>
          </cell>
          <cell r="C277" t="str">
            <v>林　　幸季①</v>
          </cell>
          <cell r="D277" t="str">
            <v>鞍手竜徳</v>
          </cell>
        </row>
        <row r="278">
          <cell r="B278">
            <v>274</v>
          </cell>
          <cell r="C278" t="str">
            <v>藤田　和浩①</v>
          </cell>
          <cell r="D278" t="str">
            <v>鞍手竜徳</v>
          </cell>
        </row>
        <row r="279">
          <cell r="B279">
            <v>275</v>
          </cell>
          <cell r="C279" t="str">
            <v>湊　　祐樹①</v>
          </cell>
          <cell r="D279" t="str">
            <v>鞍手竜徳</v>
          </cell>
        </row>
        <row r="280">
          <cell r="B280">
            <v>276</v>
          </cell>
          <cell r="C280" t="str">
            <v>山神　大貴①</v>
          </cell>
          <cell r="D280" t="str">
            <v>鞍手竜徳</v>
          </cell>
        </row>
        <row r="281">
          <cell r="B281">
            <v>277</v>
          </cell>
          <cell r="C281" t="str">
            <v>井上　羅舞①</v>
          </cell>
          <cell r="D281" t="str">
            <v>鞍手竜徳</v>
          </cell>
        </row>
        <row r="282">
          <cell r="B282">
            <v>278</v>
          </cell>
          <cell r="C282" t="str">
            <v>太田　真菜①</v>
          </cell>
          <cell r="D282" t="str">
            <v>鞍手竜徳</v>
          </cell>
        </row>
        <row r="283">
          <cell r="B283">
            <v>279</v>
          </cell>
          <cell r="C283" t="str">
            <v>中田　初音②</v>
          </cell>
          <cell r="D283" t="str">
            <v>嘉穂総合</v>
          </cell>
        </row>
        <row r="284">
          <cell r="B284">
            <v>280</v>
          </cell>
          <cell r="C284" t="str">
            <v>長尾　孝憲②</v>
          </cell>
          <cell r="D284" t="str">
            <v>田川科学技術</v>
          </cell>
        </row>
        <row r="285">
          <cell r="B285">
            <v>281</v>
          </cell>
          <cell r="C285" t="str">
            <v>諫山　清美③</v>
          </cell>
          <cell r="D285" t="str">
            <v>嘉穂総合</v>
          </cell>
        </row>
        <row r="286">
          <cell r="B286">
            <v>282</v>
          </cell>
          <cell r="C286" t="str">
            <v>村田　幸史①</v>
          </cell>
          <cell r="D286" t="str">
            <v>田　川</v>
          </cell>
        </row>
        <row r="287">
          <cell r="B287">
            <v>292</v>
          </cell>
          <cell r="C287" t="str">
            <v>飯野  　航①</v>
          </cell>
          <cell r="D287" t="str">
            <v>嘉　穂</v>
          </cell>
        </row>
        <row r="288">
          <cell r="B288">
            <v>293</v>
          </cell>
          <cell r="C288" t="str">
            <v>江藤　佑馬①</v>
          </cell>
          <cell r="D288" t="str">
            <v>嘉　穂</v>
          </cell>
        </row>
        <row r="289">
          <cell r="B289">
            <v>294</v>
          </cell>
          <cell r="C289" t="str">
            <v>新原  健斗①</v>
          </cell>
          <cell r="D289" t="str">
            <v>嘉　穂</v>
          </cell>
        </row>
        <row r="290">
          <cell r="B290">
            <v>295</v>
          </cell>
          <cell r="C290" t="str">
            <v>武田　怜士①</v>
          </cell>
          <cell r="D290" t="str">
            <v>嘉　穂</v>
          </cell>
        </row>
        <row r="291">
          <cell r="B291">
            <v>296</v>
          </cell>
          <cell r="C291" t="str">
            <v>廣重　文也①</v>
          </cell>
          <cell r="D291" t="str">
            <v>嘉　穂</v>
          </cell>
        </row>
        <row r="292">
          <cell r="B292">
            <v>297</v>
          </cell>
          <cell r="C292" t="str">
            <v>福森　　龍①</v>
          </cell>
          <cell r="D292" t="str">
            <v>嘉　穂</v>
          </cell>
        </row>
        <row r="293">
          <cell r="B293">
            <v>298</v>
          </cell>
          <cell r="C293" t="str">
            <v>松井　紘佑①</v>
          </cell>
          <cell r="D293" t="str">
            <v>嘉　穂</v>
          </cell>
        </row>
        <row r="294">
          <cell r="B294">
            <v>299</v>
          </cell>
          <cell r="C294" t="str">
            <v>森祐　太朗①</v>
          </cell>
          <cell r="D294" t="str">
            <v>嘉　穂</v>
          </cell>
        </row>
        <row r="295">
          <cell r="B295">
            <v>300</v>
          </cell>
          <cell r="C295" t="str">
            <v>山本　俊介①</v>
          </cell>
          <cell r="D295" t="str">
            <v>嘉　穂</v>
          </cell>
        </row>
        <row r="296">
          <cell r="B296">
            <v>301</v>
          </cell>
          <cell r="C296" t="str">
            <v>若林　葉平①</v>
          </cell>
          <cell r="D296" t="str">
            <v>嘉　穂</v>
          </cell>
        </row>
        <row r="297">
          <cell r="B297">
            <v>302</v>
          </cell>
          <cell r="C297" t="str">
            <v>池田実南子①</v>
          </cell>
          <cell r="D297" t="str">
            <v>嘉　穂</v>
          </cell>
        </row>
        <row r="298">
          <cell r="B298">
            <v>303</v>
          </cell>
          <cell r="C298" t="str">
            <v>金子　笑乃①</v>
          </cell>
          <cell r="D298" t="str">
            <v>嘉　穂</v>
          </cell>
        </row>
        <row r="299">
          <cell r="B299">
            <v>304</v>
          </cell>
          <cell r="C299" t="str">
            <v>相良　莉帆①</v>
          </cell>
          <cell r="D299" t="str">
            <v>嘉　穂</v>
          </cell>
        </row>
        <row r="300">
          <cell r="B300">
            <v>305</v>
          </cell>
          <cell r="C300" t="str">
            <v>新原　菜摘①</v>
          </cell>
          <cell r="D300" t="str">
            <v>嘉　穂</v>
          </cell>
        </row>
        <row r="301">
          <cell r="B301">
            <v>283</v>
          </cell>
          <cell r="C301" t="str">
            <v>和泉　安広①</v>
          </cell>
          <cell r="D301" t="str">
            <v>嘉穂東</v>
          </cell>
        </row>
        <row r="302">
          <cell r="B302">
            <v>284</v>
          </cell>
          <cell r="C302" t="str">
            <v>大里　佳史①</v>
          </cell>
          <cell r="D302" t="str">
            <v>嘉穂東</v>
          </cell>
        </row>
        <row r="303">
          <cell r="B303">
            <v>285</v>
          </cell>
          <cell r="C303" t="str">
            <v>小宮　浩徳①</v>
          </cell>
          <cell r="D303" t="str">
            <v>嘉穂東</v>
          </cell>
        </row>
        <row r="304">
          <cell r="B304">
            <v>286</v>
          </cell>
          <cell r="C304" t="str">
            <v>野見山裕希①</v>
          </cell>
          <cell r="D304" t="str">
            <v>嘉穂東</v>
          </cell>
        </row>
        <row r="305">
          <cell r="B305">
            <v>288</v>
          </cell>
          <cell r="C305" t="str">
            <v>清家代志浩①</v>
          </cell>
          <cell r="D305" t="str">
            <v>嘉穂総合</v>
          </cell>
        </row>
        <row r="306">
          <cell r="B306">
            <v>289</v>
          </cell>
          <cell r="C306" t="str">
            <v>楪  　大雅①</v>
          </cell>
          <cell r="D306" t="str">
            <v>嘉穂総合</v>
          </cell>
        </row>
        <row r="307">
          <cell r="B307">
            <v>287</v>
          </cell>
          <cell r="C307" t="str">
            <v>中樋  直哉①</v>
          </cell>
          <cell r="D307" t="str">
            <v>嘉穂東</v>
          </cell>
        </row>
        <row r="308">
          <cell r="B308">
            <v>290</v>
          </cell>
          <cell r="C308" t="str">
            <v>藤川　志穂①</v>
          </cell>
          <cell r="D308" t="str">
            <v>嘉穂総合</v>
          </cell>
        </row>
        <row r="309">
          <cell r="B309">
            <v>291</v>
          </cell>
          <cell r="C309" t="str">
            <v>原  　和希①</v>
          </cell>
          <cell r="D309" t="str">
            <v>田　川</v>
          </cell>
        </row>
        <row r="310">
          <cell r="B310">
            <v>306</v>
          </cell>
          <cell r="C310" t="str">
            <v>山本　将士①</v>
          </cell>
          <cell r="D310" t="str">
            <v>鞍手竜徳</v>
          </cell>
        </row>
        <row r="311">
          <cell r="B311">
            <v>307</v>
          </cell>
          <cell r="C311" t="str">
            <v>中本　里奈②</v>
          </cell>
          <cell r="D311" t="str">
            <v>大和青藍</v>
          </cell>
        </row>
        <row r="312">
          <cell r="B312">
            <v>310</v>
          </cell>
          <cell r="C312" t="str">
            <v>立石 　 恵①</v>
          </cell>
          <cell r="D312" t="str">
            <v>大和青藍</v>
          </cell>
        </row>
        <row r="313">
          <cell r="B313">
            <v>311</v>
          </cell>
          <cell r="C313" t="str">
            <v>長岡絵理加①</v>
          </cell>
          <cell r="D313" t="str">
            <v>大和青藍</v>
          </cell>
        </row>
        <row r="314">
          <cell r="B314">
            <v>312</v>
          </cell>
          <cell r="C314" t="str">
            <v>石川千咲都①</v>
          </cell>
          <cell r="D314" t="str">
            <v>大和青藍</v>
          </cell>
        </row>
        <row r="315">
          <cell r="B315">
            <v>308</v>
          </cell>
          <cell r="C315" t="str">
            <v>吉田　侑大①</v>
          </cell>
          <cell r="D315" t="str">
            <v>大和青藍</v>
          </cell>
        </row>
        <row r="316">
          <cell r="B316">
            <v>309</v>
          </cell>
          <cell r="C316" t="str">
            <v>佐糸　翔平①</v>
          </cell>
          <cell r="D316" t="str">
            <v>大和青藍</v>
          </cell>
        </row>
        <row r="317">
          <cell r="B317">
            <v>313</v>
          </cell>
          <cell r="C317" t="str">
            <v>柴田　美帆①</v>
          </cell>
          <cell r="D317" t="str">
            <v>鞍　手</v>
          </cell>
        </row>
        <row r="318">
          <cell r="B318">
            <v>314</v>
          </cell>
          <cell r="C318" t="str">
            <v>中野　瑞穂①</v>
          </cell>
          <cell r="D318" t="str">
            <v>鞍　手</v>
          </cell>
        </row>
        <row r="319">
          <cell r="B319">
            <v>315</v>
          </cell>
          <cell r="C319" t="str">
            <v>木村　亮介①</v>
          </cell>
          <cell r="D319" t="str">
            <v>稲築志耕館</v>
          </cell>
        </row>
        <row r="320">
          <cell r="B320">
            <v>316</v>
          </cell>
          <cell r="C320" t="str">
            <v>草場  　絃①</v>
          </cell>
          <cell r="D320" t="str">
            <v>稲築志耕館</v>
          </cell>
        </row>
        <row r="321">
          <cell r="B321">
            <v>317</v>
          </cell>
          <cell r="C321" t="str">
            <v>河津　侑花①</v>
          </cell>
          <cell r="D321" t="str">
            <v>田　川</v>
          </cell>
        </row>
        <row r="322">
          <cell r="B322">
            <v>318</v>
          </cell>
          <cell r="C322" t="str">
            <v>香川  　春①</v>
          </cell>
          <cell r="D322" t="str">
            <v>田　川</v>
          </cell>
        </row>
        <row r="323">
          <cell r="B323">
            <v>319</v>
          </cell>
          <cell r="C323" t="str">
            <v>松永　亜実①</v>
          </cell>
          <cell r="D323" t="str">
            <v>近大福岡</v>
          </cell>
        </row>
      </sheetData>
      <sheetData sheetId="7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100141</v>
          </cell>
          <cell r="B2">
            <v>1</v>
          </cell>
          <cell r="C2" t="str">
            <v>001</v>
          </cell>
          <cell r="D2">
            <v>4</v>
          </cell>
          <cell r="E2">
            <v>1</v>
          </cell>
          <cell r="F2" t="str">
            <v>   51</v>
          </cell>
          <cell r="G2" t="str">
            <v>11.42</v>
          </cell>
          <cell r="H2" t="str">
            <v>-1.6</v>
          </cell>
          <cell r="I2">
            <v>-1</v>
          </cell>
          <cell r="L2" t="str">
            <v>伊藤凛太郎②</v>
          </cell>
          <cell r="M2" t="str">
            <v>嘉穂東</v>
          </cell>
        </row>
        <row r="3">
          <cell r="A3" t="str">
            <v>100142</v>
          </cell>
          <cell r="B3">
            <v>1</v>
          </cell>
          <cell r="C3" t="str">
            <v>001</v>
          </cell>
          <cell r="D3">
            <v>4</v>
          </cell>
          <cell r="E3">
            <v>2</v>
          </cell>
          <cell r="F3" t="str">
            <v>  152</v>
          </cell>
          <cell r="G3" t="str">
            <v>11.54</v>
          </cell>
          <cell r="H3" t="str">
            <v>-1.6</v>
          </cell>
          <cell r="I3">
            <v>-1</v>
          </cell>
          <cell r="L3" t="str">
            <v>前田　郁弥③</v>
          </cell>
          <cell r="M3" t="str">
            <v>鞍　手</v>
          </cell>
        </row>
        <row r="4">
          <cell r="A4" t="str">
            <v>100143</v>
          </cell>
          <cell r="B4">
            <v>1</v>
          </cell>
          <cell r="C4" t="str">
            <v>001</v>
          </cell>
          <cell r="D4">
            <v>4</v>
          </cell>
          <cell r="E4">
            <v>3</v>
          </cell>
          <cell r="F4" t="str">
            <v>   15</v>
          </cell>
          <cell r="G4" t="str">
            <v>11.63</v>
          </cell>
          <cell r="H4" t="str">
            <v>-1.6</v>
          </cell>
          <cell r="I4">
            <v>-1</v>
          </cell>
          <cell r="L4" t="str">
            <v>伊藤　拓実②</v>
          </cell>
          <cell r="M4" t="str">
            <v>直　方</v>
          </cell>
        </row>
        <row r="5">
          <cell r="A5" t="str">
            <v>100144</v>
          </cell>
          <cell r="B5">
            <v>1</v>
          </cell>
          <cell r="C5" t="str">
            <v>001</v>
          </cell>
          <cell r="D5">
            <v>4</v>
          </cell>
          <cell r="E5">
            <v>4</v>
          </cell>
          <cell r="F5" t="str">
            <v>   40</v>
          </cell>
          <cell r="G5" t="str">
            <v>11.72</v>
          </cell>
          <cell r="H5" t="str">
            <v>-1.6</v>
          </cell>
          <cell r="I5">
            <v>-1</v>
          </cell>
          <cell r="L5" t="str">
            <v>有吉　拓未③</v>
          </cell>
          <cell r="M5" t="str">
            <v>嘉穂東</v>
          </cell>
        </row>
        <row r="6">
          <cell r="A6" t="str">
            <v>100145</v>
          </cell>
          <cell r="B6">
            <v>1</v>
          </cell>
          <cell r="C6" t="str">
            <v>001</v>
          </cell>
          <cell r="D6">
            <v>4</v>
          </cell>
          <cell r="E6">
            <v>5</v>
          </cell>
          <cell r="F6" t="str">
            <v>  107</v>
          </cell>
          <cell r="G6" t="str">
            <v>11.89</v>
          </cell>
          <cell r="H6" t="str">
            <v>-1.6</v>
          </cell>
          <cell r="I6">
            <v>-1</v>
          </cell>
          <cell r="L6" t="str">
            <v>横山健太郎③</v>
          </cell>
          <cell r="M6" t="str">
            <v>飯　塚</v>
          </cell>
        </row>
        <row r="7">
          <cell r="A7" t="str">
            <v>100146</v>
          </cell>
          <cell r="B7">
            <v>1</v>
          </cell>
          <cell r="C7" t="str">
            <v>001</v>
          </cell>
          <cell r="D7">
            <v>4</v>
          </cell>
          <cell r="E7">
            <v>6</v>
          </cell>
          <cell r="F7" t="str">
            <v>  215</v>
          </cell>
          <cell r="G7" t="str">
            <v>11.91</v>
          </cell>
          <cell r="H7" t="str">
            <v>-1.6</v>
          </cell>
          <cell r="I7">
            <v>-1</v>
          </cell>
          <cell r="L7" t="str">
            <v>岡島　宇紘③</v>
          </cell>
          <cell r="M7" t="str">
            <v>大和青藍</v>
          </cell>
        </row>
        <row r="8">
          <cell r="A8" t="str">
            <v>100147</v>
          </cell>
          <cell r="B8">
            <v>1</v>
          </cell>
          <cell r="C8" t="str">
            <v>001</v>
          </cell>
          <cell r="D8">
            <v>4</v>
          </cell>
          <cell r="E8">
            <v>7</v>
          </cell>
          <cell r="F8" t="str">
            <v>  156</v>
          </cell>
          <cell r="G8" t="str">
            <v>11.91</v>
          </cell>
          <cell r="H8" t="str">
            <v>-1.6</v>
          </cell>
          <cell r="I8">
            <v>-1</v>
          </cell>
          <cell r="L8" t="str">
            <v>佐藤　　啓②</v>
          </cell>
          <cell r="M8" t="str">
            <v>鞍　手</v>
          </cell>
        </row>
        <row r="9">
          <cell r="A9" t="str">
            <v>100148</v>
          </cell>
          <cell r="B9">
            <v>1</v>
          </cell>
          <cell r="C9" t="str">
            <v>001</v>
          </cell>
          <cell r="D9">
            <v>4</v>
          </cell>
          <cell r="E9">
            <v>8</v>
          </cell>
          <cell r="F9" t="str">
            <v>  241</v>
          </cell>
          <cell r="G9" t="str">
            <v>11.92</v>
          </cell>
          <cell r="H9" t="str">
            <v>-1.6</v>
          </cell>
          <cell r="I9">
            <v>-1</v>
          </cell>
          <cell r="L9" t="str">
            <v>藤井　　守②</v>
          </cell>
          <cell r="M9" t="str">
            <v>近大福岡</v>
          </cell>
        </row>
        <row r="10">
          <cell r="A10" t="str">
            <v>100241</v>
          </cell>
          <cell r="B10">
            <v>1</v>
          </cell>
          <cell r="C10" t="str">
            <v>002</v>
          </cell>
          <cell r="D10">
            <v>4</v>
          </cell>
          <cell r="E10">
            <v>1</v>
          </cell>
          <cell r="F10" t="str">
            <v>  152</v>
          </cell>
          <cell r="G10" t="str">
            <v>23.55</v>
          </cell>
          <cell r="H10" t="str">
            <v>+0.0</v>
          </cell>
          <cell r="I10">
            <v>-1</v>
          </cell>
          <cell r="L10" t="str">
            <v>前田　郁弥③</v>
          </cell>
          <cell r="M10" t="str">
            <v>鞍　手</v>
          </cell>
        </row>
        <row r="11">
          <cell r="A11" t="str">
            <v>100242</v>
          </cell>
          <cell r="B11">
            <v>1</v>
          </cell>
          <cell r="C11" t="str">
            <v>002</v>
          </cell>
          <cell r="D11">
            <v>4</v>
          </cell>
          <cell r="E11">
            <v>2</v>
          </cell>
          <cell r="F11" t="str">
            <v>  175</v>
          </cell>
          <cell r="G11" t="str">
            <v>23.63</v>
          </cell>
          <cell r="H11" t="str">
            <v>+0.0</v>
          </cell>
          <cell r="I11">
            <v>-1</v>
          </cell>
          <cell r="L11" t="str">
            <v>菊池　竜也②</v>
          </cell>
          <cell r="M11" t="str">
            <v>筑　豊</v>
          </cell>
        </row>
        <row r="12">
          <cell r="A12" t="str">
            <v>100243</v>
          </cell>
          <cell r="B12">
            <v>1</v>
          </cell>
          <cell r="C12" t="str">
            <v>002</v>
          </cell>
          <cell r="D12">
            <v>4</v>
          </cell>
          <cell r="E12">
            <v>3</v>
          </cell>
          <cell r="F12" t="str">
            <v>   13</v>
          </cell>
          <cell r="G12" t="str">
            <v>23.75</v>
          </cell>
          <cell r="H12" t="str">
            <v>+0.0</v>
          </cell>
          <cell r="I12">
            <v>-1</v>
          </cell>
          <cell r="L12" t="str">
            <v>大西　広晃②</v>
          </cell>
          <cell r="M12" t="str">
            <v>直　方</v>
          </cell>
        </row>
        <row r="13">
          <cell r="A13" t="str">
            <v>100244</v>
          </cell>
          <cell r="B13">
            <v>1</v>
          </cell>
          <cell r="C13" t="str">
            <v>002</v>
          </cell>
          <cell r="D13">
            <v>4</v>
          </cell>
          <cell r="E13">
            <v>4</v>
          </cell>
          <cell r="F13" t="str">
            <v>  240</v>
          </cell>
          <cell r="G13" t="str">
            <v>23.80</v>
          </cell>
          <cell r="H13" t="str">
            <v>+0.0</v>
          </cell>
          <cell r="I13">
            <v>-1</v>
          </cell>
          <cell r="L13" t="str">
            <v>原田　翔也②</v>
          </cell>
          <cell r="M13" t="str">
            <v>近大福岡</v>
          </cell>
        </row>
        <row r="14">
          <cell r="A14" t="str">
            <v>100245</v>
          </cell>
          <cell r="B14">
            <v>1</v>
          </cell>
          <cell r="C14" t="str">
            <v>002</v>
          </cell>
          <cell r="D14">
            <v>4</v>
          </cell>
          <cell r="E14">
            <v>5</v>
          </cell>
          <cell r="F14" t="str">
            <v>   15</v>
          </cell>
          <cell r="G14" t="str">
            <v>23.99</v>
          </cell>
          <cell r="H14" t="str">
            <v>+0.0</v>
          </cell>
          <cell r="I14">
            <v>-1</v>
          </cell>
          <cell r="L14" t="str">
            <v>伊藤　拓実②</v>
          </cell>
          <cell r="M14" t="str">
            <v>直　方</v>
          </cell>
        </row>
        <row r="15">
          <cell r="A15" t="str">
            <v>100246</v>
          </cell>
          <cell r="B15">
            <v>1</v>
          </cell>
          <cell r="C15" t="str">
            <v>002</v>
          </cell>
          <cell r="D15">
            <v>4</v>
          </cell>
          <cell r="E15">
            <v>6</v>
          </cell>
          <cell r="F15" t="str">
            <v>  241</v>
          </cell>
          <cell r="G15" t="str">
            <v>24.02</v>
          </cell>
          <cell r="H15" t="str">
            <v>+0.0</v>
          </cell>
          <cell r="I15">
            <v>-1</v>
          </cell>
          <cell r="L15" t="str">
            <v>藤井　　守②</v>
          </cell>
          <cell r="M15" t="str">
            <v>近大福岡</v>
          </cell>
        </row>
        <row r="16">
          <cell r="A16" t="str">
            <v>100247</v>
          </cell>
          <cell r="B16">
            <v>1</v>
          </cell>
          <cell r="C16" t="str">
            <v>002</v>
          </cell>
          <cell r="D16">
            <v>4</v>
          </cell>
          <cell r="E16">
            <v>7</v>
          </cell>
          <cell r="F16" t="str">
            <v>   66</v>
          </cell>
          <cell r="G16" t="str">
            <v>24.79</v>
          </cell>
          <cell r="H16" t="str">
            <v>+0.0</v>
          </cell>
          <cell r="I16">
            <v>-1</v>
          </cell>
          <cell r="L16" t="str">
            <v>松尾　啓立②</v>
          </cell>
          <cell r="M16" t="str">
            <v>稲築志耕館</v>
          </cell>
        </row>
        <row r="17">
          <cell r="A17" t="str">
            <v>100248</v>
          </cell>
          <cell r="B17">
            <v>1</v>
          </cell>
          <cell r="C17" t="str">
            <v>002</v>
          </cell>
          <cell r="D17">
            <v>4</v>
          </cell>
          <cell r="E17">
            <v>8</v>
          </cell>
          <cell r="F17" t="str">
            <v>   40</v>
          </cell>
          <cell r="G17" t="str">
            <v>25.33</v>
          </cell>
          <cell r="H17" t="str">
            <v>+0.0</v>
          </cell>
          <cell r="I17">
            <v>-1</v>
          </cell>
          <cell r="L17" t="str">
            <v>有吉　拓未③</v>
          </cell>
          <cell r="M17" t="str">
            <v>嘉穂東</v>
          </cell>
        </row>
        <row r="18">
          <cell r="A18" t="str">
            <v>100341</v>
          </cell>
          <cell r="B18">
            <v>1</v>
          </cell>
          <cell r="C18" t="str">
            <v>003</v>
          </cell>
          <cell r="D18">
            <v>4</v>
          </cell>
          <cell r="E18">
            <v>1</v>
          </cell>
          <cell r="F18" t="str">
            <v>   86</v>
          </cell>
          <cell r="G18" t="str">
            <v>51.14</v>
          </cell>
          <cell r="I18">
            <v>-1</v>
          </cell>
          <cell r="L18" t="str">
            <v>永井　颯真②</v>
          </cell>
          <cell r="M18" t="str">
            <v>田　川</v>
          </cell>
        </row>
        <row r="19">
          <cell r="A19" t="str">
            <v>100342</v>
          </cell>
          <cell r="B19">
            <v>1</v>
          </cell>
          <cell r="C19" t="str">
            <v>003</v>
          </cell>
          <cell r="D19">
            <v>4</v>
          </cell>
          <cell r="E19">
            <v>2</v>
          </cell>
          <cell r="F19" t="str">
            <v>   13</v>
          </cell>
          <cell r="G19" t="str">
            <v>51.73</v>
          </cell>
          <cell r="I19">
            <v>-1</v>
          </cell>
          <cell r="L19" t="str">
            <v>大西　広晃②</v>
          </cell>
          <cell r="M19" t="str">
            <v>直　方</v>
          </cell>
        </row>
        <row r="20">
          <cell r="A20" t="str">
            <v>100343</v>
          </cell>
          <cell r="B20">
            <v>1</v>
          </cell>
          <cell r="C20" t="str">
            <v>003</v>
          </cell>
          <cell r="D20">
            <v>4</v>
          </cell>
          <cell r="E20">
            <v>3</v>
          </cell>
          <cell r="F20" t="str">
            <v>  225</v>
          </cell>
          <cell r="G20" t="str">
            <v>52.11</v>
          </cell>
          <cell r="I20">
            <v>-1</v>
          </cell>
          <cell r="L20" t="str">
            <v>谷口　優之③</v>
          </cell>
          <cell r="M20" t="str">
            <v>近大福岡</v>
          </cell>
        </row>
        <row r="21">
          <cell r="A21" t="str">
            <v>100344</v>
          </cell>
          <cell r="B21">
            <v>1</v>
          </cell>
          <cell r="C21" t="str">
            <v>003</v>
          </cell>
          <cell r="D21">
            <v>4</v>
          </cell>
          <cell r="E21">
            <v>4</v>
          </cell>
          <cell r="F21" t="str">
            <v>  175</v>
          </cell>
          <cell r="G21" t="str">
            <v>52.49</v>
          </cell>
          <cell r="I21">
            <v>-1</v>
          </cell>
          <cell r="L21" t="str">
            <v>菊池　竜也②</v>
          </cell>
          <cell r="M21" t="str">
            <v>筑　豊</v>
          </cell>
        </row>
        <row r="22">
          <cell r="A22" t="str">
            <v>100345</v>
          </cell>
          <cell r="B22">
            <v>1</v>
          </cell>
          <cell r="C22" t="str">
            <v>003</v>
          </cell>
          <cell r="D22">
            <v>4</v>
          </cell>
          <cell r="E22">
            <v>5</v>
          </cell>
          <cell r="F22" t="str">
            <v>  195</v>
          </cell>
          <cell r="G22" t="str">
            <v>52.59</v>
          </cell>
          <cell r="I22">
            <v>-1</v>
          </cell>
          <cell r="L22" t="str">
            <v>石原　　廉②</v>
          </cell>
          <cell r="M22" t="str">
            <v>嘉　穂</v>
          </cell>
        </row>
        <row r="23">
          <cell r="A23" t="str">
            <v>100346</v>
          </cell>
          <cell r="B23">
            <v>1</v>
          </cell>
          <cell r="C23" t="str">
            <v>003</v>
          </cell>
          <cell r="D23">
            <v>4</v>
          </cell>
          <cell r="E23">
            <v>6</v>
          </cell>
          <cell r="F23" t="str">
            <v>   89</v>
          </cell>
          <cell r="G23" t="str">
            <v>54.45</v>
          </cell>
          <cell r="I23">
            <v>-1</v>
          </cell>
          <cell r="L23" t="str">
            <v>木下　貴紘②</v>
          </cell>
          <cell r="M23" t="str">
            <v>田　川</v>
          </cell>
        </row>
        <row r="24">
          <cell r="A24" t="str">
            <v>100347</v>
          </cell>
          <cell r="B24">
            <v>1</v>
          </cell>
          <cell r="C24" t="str">
            <v>003</v>
          </cell>
          <cell r="D24">
            <v>4</v>
          </cell>
          <cell r="E24">
            <v>7</v>
          </cell>
          <cell r="F24" t="str">
            <v>  224</v>
          </cell>
          <cell r="G24" t="str">
            <v>54.63</v>
          </cell>
          <cell r="I24">
            <v>-1</v>
          </cell>
          <cell r="L24" t="str">
            <v>明石　健太③</v>
          </cell>
          <cell r="M24" t="str">
            <v>近大福岡</v>
          </cell>
        </row>
        <row r="25">
          <cell r="A25" t="str">
            <v>100348</v>
          </cell>
          <cell r="B25">
            <v>1</v>
          </cell>
          <cell r="C25" t="str">
            <v>003</v>
          </cell>
          <cell r="D25">
            <v>4</v>
          </cell>
          <cell r="E25">
            <v>8</v>
          </cell>
          <cell r="F25" t="str">
            <v>  201</v>
          </cell>
          <cell r="G25" t="str">
            <v>54.84</v>
          </cell>
          <cell r="I25">
            <v>-1</v>
          </cell>
          <cell r="L25" t="str">
            <v>松岡　義貴②</v>
          </cell>
          <cell r="M25" t="str">
            <v>嘉　穂</v>
          </cell>
        </row>
        <row r="26">
          <cell r="A26" t="str">
            <v>100441</v>
          </cell>
          <cell r="B26">
            <v>1</v>
          </cell>
          <cell r="C26" t="str">
            <v>004</v>
          </cell>
          <cell r="D26">
            <v>4</v>
          </cell>
          <cell r="E26">
            <v>1</v>
          </cell>
          <cell r="F26" t="str">
            <v>  139</v>
          </cell>
          <cell r="G26" t="str">
            <v>2,02.29</v>
          </cell>
          <cell r="I26">
            <v>-1</v>
          </cell>
          <cell r="L26" t="str">
            <v>松下　　巧②</v>
          </cell>
          <cell r="M26" t="str">
            <v>飯　塚</v>
          </cell>
        </row>
        <row r="27">
          <cell r="A27" t="str">
            <v>100442</v>
          </cell>
          <cell r="B27">
            <v>1</v>
          </cell>
          <cell r="C27" t="str">
            <v>004</v>
          </cell>
          <cell r="D27">
            <v>4</v>
          </cell>
          <cell r="E27">
            <v>2</v>
          </cell>
          <cell r="F27" t="str">
            <v>  109</v>
          </cell>
          <cell r="G27" t="str">
            <v>2,04.58</v>
          </cell>
          <cell r="I27">
            <v>-1</v>
          </cell>
          <cell r="L27" t="str">
            <v>宮本　流星③</v>
          </cell>
          <cell r="M27" t="str">
            <v>飯　塚</v>
          </cell>
        </row>
        <row r="28">
          <cell r="A28" t="str">
            <v>100443</v>
          </cell>
          <cell r="B28">
            <v>1</v>
          </cell>
          <cell r="C28" t="str">
            <v>004</v>
          </cell>
          <cell r="D28">
            <v>4</v>
          </cell>
          <cell r="E28">
            <v>3</v>
          </cell>
          <cell r="F28" t="str">
            <v>  173</v>
          </cell>
          <cell r="G28" t="str">
            <v>2,05.17</v>
          </cell>
          <cell r="I28">
            <v>-1</v>
          </cell>
          <cell r="L28" t="str">
            <v>川口　輝樹②</v>
          </cell>
          <cell r="M28" t="str">
            <v>筑　豊</v>
          </cell>
        </row>
        <row r="29">
          <cell r="A29" t="str">
            <v>100444</v>
          </cell>
          <cell r="B29">
            <v>1</v>
          </cell>
          <cell r="C29" t="str">
            <v>004</v>
          </cell>
          <cell r="D29">
            <v>4</v>
          </cell>
          <cell r="E29">
            <v>4</v>
          </cell>
          <cell r="F29" t="str">
            <v>  264</v>
          </cell>
          <cell r="G29" t="str">
            <v>2,05.19</v>
          </cell>
          <cell r="I29">
            <v>-1</v>
          </cell>
          <cell r="L29" t="str">
            <v>山則　維飛②</v>
          </cell>
          <cell r="M29" t="str">
            <v>鞍手竜徳</v>
          </cell>
        </row>
        <row r="30">
          <cell r="A30" t="str">
            <v>100445</v>
          </cell>
          <cell r="B30">
            <v>1</v>
          </cell>
          <cell r="C30" t="str">
            <v>004</v>
          </cell>
          <cell r="D30">
            <v>4</v>
          </cell>
          <cell r="E30">
            <v>5</v>
          </cell>
          <cell r="F30" t="str">
            <v>   89</v>
          </cell>
          <cell r="G30" t="str">
            <v>2,05.26</v>
          </cell>
          <cell r="I30">
            <v>-1</v>
          </cell>
          <cell r="L30" t="str">
            <v>木下　貴紘②</v>
          </cell>
          <cell r="M30" t="str">
            <v>田　川</v>
          </cell>
        </row>
        <row r="31">
          <cell r="A31" t="str">
            <v>100446</v>
          </cell>
          <cell r="B31">
            <v>1</v>
          </cell>
          <cell r="C31" t="str">
            <v>004</v>
          </cell>
          <cell r="D31">
            <v>4</v>
          </cell>
          <cell r="E31">
            <v>6</v>
          </cell>
          <cell r="F31" t="str">
            <v>   36</v>
          </cell>
          <cell r="G31" t="str">
            <v>2,06.55</v>
          </cell>
          <cell r="I31">
            <v>-1</v>
          </cell>
          <cell r="L31" t="str">
            <v>石田　海渡②</v>
          </cell>
          <cell r="M31" t="str">
            <v>東　鷹</v>
          </cell>
        </row>
        <row r="32">
          <cell r="A32" t="str">
            <v>100447</v>
          </cell>
          <cell r="B32">
            <v>1</v>
          </cell>
          <cell r="C32" t="str">
            <v>004</v>
          </cell>
          <cell r="D32">
            <v>4</v>
          </cell>
          <cell r="E32">
            <v>7</v>
          </cell>
          <cell r="F32" t="str">
            <v>  224</v>
          </cell>
          <cell r="G32" t="str">
            <v>2,12.12</v>
          </cell>
          <cell r="I32">
            <v>-1</v>
          </cell>
          <cell r="L32" t="str">
            <v>明石　健太③</v>
          </cell>
          <cell r="M32" t="str">
            <v>近大福岡</v>
          </cell>
        </row>
        <row r="33">
          <cell r="A33" t="str">
            <v>100448</v>
          </cell>
          <cell r="B33">
            <v>1</v>
          </cell>
          <cell r="C33" t="str">
            <v>004</v>
          </cell>
          <cell r="D33">
            <v>4</v>
          </cell>
          <cell r="E33">
            <v>8</v>
          </cell>
          <cell r="F33" t="str">
            <v>  122</v>
          </cell>
          <cell r="G33" t="str">
            <v>2,20.43</v>
          </cell>
          <cell r="I33">
            <v>-1</v>
          </cell>
          <cell r="L33" t="str">
            <v>大塚　直人②</v>
          </cell>
          <cell r="M33" t="str">
            <v>飯　塚</v>
          </cell>
        </row>
        <row r="34">
          <cell r="A34" t="str">
            <v>100541</v>
          </cell>
          <cell r="B34">
            <v>1</v>
          </cell>
          <cell r="C34" t="str">
            <v>005</v>
          </cell>
          <cell r="D34">
            <v>4</v>
          </cell>
          <cell r="E34">
            <v>1</v>
          </cell>
          <cell r="F34" t="str">
            <v>  136</v>
          </cell>
          <cell r="G34" t="str">
            <v>4,03.70</v>
          </cell>
          <cell r="I34">
            <v>-1</v>
          </cell>
          <cell r="L34" t="str">
            <v>石嵜　雅也②</v>
          </cell>
          <cell r="M34" t="str">
            <v>飯　塚</v>
          </cell>
        </row>
        <row r="35">
          <cell r="A35" t="str">
            <v>100542</v>
          </cell>
          <cell r="B35">
            <v>1</v>
          </cell>
          <cell r="C35" t="str">
            <v>005</v>
          </cell>
          <cell r="D35">
            <v>4</v>
          </cell>
          <cell r="E35">
            <v>2</v>
          </cell>
          <cell r="F35" t="str">
            <v>  131</v>
          </cell>
          <cell r="G35" t="str">
            <v>4,13.05</v>
          </cell>
          <cell r="I35">
            <v>-1</v>
          </cell>
          <cell r="L35" t="str">
            <v>釼木　　匠③</v>
          </cell>
          <cell r="M35" t="str">
            <v>飯　塚</v>
          </cell>
        </row>
        <row r="36">
          <cell r="A36" t="str">
            <v>100543</v>
          </cell>
          <cell r="B36">
            <v>1</v>
          </cell>
          <cell r="C36" t="str">
            <v>005</v>
          </cell>
          <cell r="D36">
            <v>4</v>
          </cell>
          <cell r="E36">
            <v>3</v>
          </cell>
          <cell r="F36" t="str">
            <v>    4</v>
          </cell>
          <cell r="G36" t="str">
            <v>4,14.44</v>
          </cell>
          <cell r="I36">
            <v>-1</v>
          </cell>
          <cell r="L36" t="str">
            <v>鞘師　慶盛③</v>
          </cell>
          <cell r="M36" t="str">
            <v>直　方</v>
          </cell>
        </row>
        <row r="37">
          <cell r="A37" t="str">
            <v>100544</v>
          </cell>
          <cell r="B37">
            <v>1</v>
          </cell>
          <cell r="C37" t="str">
            <v>005</v>
          </cell>
          <cell r="D37">
            <v>4</v>
          </cell>
          <cell r="E37">
            <v>4</v>
          </cell>
          <cell r="F37" t="str">
            <v>  264</v>
          </cell>
          <cell r="G37" t="str">
            <v>4,17.44</v>
          </cell>
          <cell r="I37">
            <v>-1</v>
          </cell>
          <cell r="L37" t="str">
            <v>山則　維飛②</v>
          </cell>
          <cell r="M37" t="str">
            <v>鞍手竜徳</v>
          </cell>
        </row>
        <row r="38">
          <cell r="A38" t="str">
            <v>100545</v>
          </cell>
          <cell r="B38">
            <v>1</v>
          </cell>
          <cell r="C38" t="str">
            <v>005</v>
          </cell>
          <cell r="D38">
            <v>4</v>
          </cell>
          <cell r="E38">
            <v>5</v>
          </cell>
          <cell r="F38" t="str">
            <v>  177</v>
          </cell>
          <cell r="G38" t="str">
            <v>4,22.77</v>
          </cell>
          <cell r="I38">
            <v>-1</v>
          </cell>
          <cell r="L38" t="str">
            <v>佐藤　廣幸②</v>
          </cell>
          <cell r="M38" t="str">
            <v>筑　豊</v>
          </cell>
        </row>
        <row r="39">
          <cell r="A39" t="str">
            <v>100546</v>
          </cell>
          <cell r="B39">
            <v>1</v>
          </cell>
          <cell r="C39" t="str">
            <v>005</v>
          </cell>
          <cell r="D39">
            <v>4</v>
          </cell>
          <cell r="E39">
            <v>6</v>
          </cell>
          <cell r="F39" t="str">
            <v>    6</v>
          </cell>
          <cell r="G39" t="str">
            <v>4,29.37</v>
          </cell>
          <cell r="I39">
            <v>-1</v>
          </cell>
          <cell r="L39" t="str">
            <v>山口　瑞樹③</v>
          </cell>
          <cell r="M39" t="str">
            <v>直　方</v>
          </cell>
        </row>
        <row r="40">
          <cell r="A40" t="str">
            <v>100547</v>
          </cell>
          <cell r="B40">
            <v>1</v>
          </cell>
          <cell r="C40" t="str">
            <v>005</v>
          </cell>
          <cell r="D40">
            <v>4</v>
          </cell>
          <cell r="E40">
            <v>7</v>
          </cell>
          <cell r="F40" t="str">
            <v>  200</v>
          </cell>
          <cell r="G40" t="str">
            <v>4,35.34</v>
          </cell>
          <cell r="I40">
            <v>-1</v>
          </cell>
          <cell r="L40" t="str">
            <v>藤島進太郎②</v>
          </cell>
          <cell r="M40" t="str">
            <v>嘉　穂</v>
          </cell>
        </row>
        <row r="41">
          <cell r="A41" t="str">
            <v>100548</v>
          </cell>
          <cell r="B41">
            <v>1</v>
          </cell>
          <cell r="C41" t="str">
            <v>005</v>
          </cell>
          <cell r="D41">
            <v>4</v>
          </cell>
          <cell r="E41">
            <v>8</v>
          </cell>
          <cell r="F41" t="str">
            <v>  159</v>
          </cell>
          <cell r="G41" t="str">
            <v>4,45.41</v>
          </cell>
          <cell r="I41">
            <v>-1</v>
          </cell>
          <cell r="L41" t="str">
            <v>髙山晋一郎②</v>
          </cell>
          <cell r="M41" t="str">
            <v>鞍　手</v>
          </cell>
        </row>
        <row r="42">
          <cell r="A42" t="str">
            <v>100841</v>
          </cell>
          <cell r="B42">
            <v>1</v>
          </cell>
          <cell r="C42" t="str">
            <v>008</v>
          </cell>
          <cell r="D42">
            <v>4</v>
          </cell>
          <cell r="E42">
            <v>1</v>
          </cell>
          <cell r="F42" t="str">
            <v>  136</v>
          </cell>
          <cell r="G42" t="str">
            <v>14,57.47</v>
          </cell>
          <cell r="I42">
            <v>-1</v>
          </cell>
          <cell r="K42" t="str">
            <v>大会新</v>
          </cell>
          <cell r="L42" t="str">
            <v>石嵜　雅也②</v>
          </cell>
          <cell r="M42" t="str">
            <v>飯　塚</v>
          </cell>
        </row>
        <row r="43">
          <cell r="A43" t="str">
            <v>100842</v>
          </cell>
          <cell r="B43">
            <v>1</v>
          </cell>
          <cell r="C43" t="str">
            <v>008</v>
          </cell>
          <cell r="D43">
            <v>4</v>
          </cell>
          <cell r="E43">
            <v>2</v>
          </cell>
          <cell r="F43" t="str">
            <v>  134</v>
          </cell>
          <cell r="G43" t="str">
            <v>15,53.13</v>
          </cell>
          <cell r="I43">
            <v>-1</v>
          </cell>
          <cell r="L43" t="str">
            <v>地福　詩音②</v>
          </cell>
          <cell r="M43" t="str">
            <v>飯　塚</v>
          </cell>
        </row>
        <row r="44">
          <cell r="A44" t="str">
            <v>100843</v>
          </cell>
          <cell r="B44">
            <v>1</v>
          </cell>
          <cell r="C44" t="str">
            <v>008</v>
          </cell>
          <cell r="D44">
            <v>4</v>
          </cell>
          <cell r="E44">
            <v>3</v>
          </cell>
          <cell r="F44" t="str">
            <v>    8</v>
          </cell>
          <cell r="G44" t="str">
            <v>16,31.60</v>
          </cell>
          <cell r="I44">
            <v>-1</v>
          </cell>
          <cell r="L44" t="str">
            <v>領家　正人③</v>
          </cell>
          <cell r="M44" t="str">
            <v>直　方</v>
          </cell>
        </row>
        <row r="45">
          <cell r="A45" t="str">
            <v>100844</v>
          </cell>
          <cell r="B45">
            <v>1</v>
          </cell>
          <cell r="C45" t="str">
            <v>008</v>
          </cell>
          <cell r="D45">
            <v>4</v>
          </cell>
          <cell r="E45">
            <v>4</v>
          </cell>
          <cell r="F45" t="str">
            <v>   88</v>
          </cell>
          <cell r="G45" t="str">
            <v>16,42.34</v>
          </cell>
          <cell r="I45">
            <v>-1</v>
          </cell>
          <cell r="L45" t="str">
            <v>渡辺　翔太②</v>
          </cell>
          <cell r="M45" t="str">
            <v>田　川</v>
          </cell>
        </row>
        <row r="46">
          <cell r="A46" t="str">
            <v>100845</v>
          </cell>
          <cell r="B46">
            <v>1</v>
          </cell>
          <cell r="C46" t="str">
            <v>008</v>
          </cell>
          <cell r="D46">
            <v>4</v>
          </cell>
          <cell r="E46">
            <v>5</v>
          </cell>
          <cell r="F46" t="str">
            <v>    6</v>
          </cell>
          <cell r="G46" t="str">
            <v>16,54.62</v>
          </cell>
          <cell r="I46">
            <v>-1</v>
          </cell>
          <cell r="L46" t="str">
            <v>山口　瑞樹③</v>
          </cell>
          <cell r="M46" t="str">
            <v>直　方</v>
          </cell>
        </row>
        <row r="47">
          <cell r="A47" t="str">
            <v>100846</v>
          </cell>
          <cell r="B47">
            <v>1</v>
          </cell>
          <cell r="C47" t="str">
            <v>008</v>
          </cell>
          <cell r="D47">
            <v>4</v>
          </cell>
          <cell r="E47">
            <v>6</v>
          </cell>
          <cell r="F47" t="str">
            <v>   78</v>
          </cell>
          <cell r="G47" t="str">
            <v>16,57.56</v>
          </cell>
          <cell r="I47">
            <v>-1</v>
          </cell>
          <cell r="L47" t="str">
            <v>佐々木佑樹③</v>
          </cell>
          <cell r="M47" t="str">
            <v>田　川</v>
          </cell>
        </row>
        <row r="48">
          <cell r="A48" t="str">
            <v>100847</v>
          </cell>
          <cell r="B48">
            <v>1</v>
          </cell>
          <cell r="C48" t="str">
            <v>008</v>
          </cell>
          <cell r="D48">
            <v>4</v>
          </cell>
          <cell r="E48">
            <v>7</v>
          </cell>
          <cell r="F48" t="str">
            <v>  200</v>
          </cell>
          <cell r="G48" t="str">
            <v>17,23.80</v>
          </cell>
          <cell r="I48">
            <v>-1</v>
          </cell>
          <cell r="L48" t="str">
            <v>藤島進太郎②</v>
          </cell>
          <cell r="M48" t="str">
            <v>嘉　穂</v>
          </cell>
        </row>
        <row r="49">
          <cell r="A49" t="str">
            <v>100848</v>
          </cell>
          <cell r="B49">
            <v>1</v>
          </cell>
          <cell r="C49" t="str">
            <v>008</v>
          </cell>
          <cell r="D49">
            <v>4</v>
          </cell>
          <cell r="E49">
            <v>8</v>
          </cell>
          <cell r="F49" t="str">
            <v>  238</v>
          </cell>
          <cell r="G49" t="str">
            <v>17,36.30</v>
          </cell>
          <cell r="I49">
            <v>-1</v>
          </cell>
          <cell r="L49" t="str">
            <v>梅田　悠貴②</v>
          </cell>
          <cell r="M49" t="str">
            <v>近大福岡</v>
          </cell>
        </row>
        <row r="50">
          <cell r="A50" t="str">
            <v>101341</v>
          </cell>
          <cell r="B50">
            <v>1</v>
          </cell>
          <cell r="C50" t="str">
            <v>013</v>
          </cell>
          <cell r="D50">
            <v>4</v>
          </cell>
          <cell r="E50">
            <v>1</v>
          </cell>
          <cell r="F50" t="str">
            <v>    2</v>
          </cell>
          <cell r="G50" t="str">
            <v>16.77</v>
          </cell>
          <cell r="H50" t="str">
            <v>-0.6</v>
          </cell>
          <cell r="I50">
            <v>-1</v>
          </cell>
          <cell r="L50" t="str">
            <v>大野　晴土③</v>
          </cell>
          <cell r="M50" t="str">
            <v>直　方</v>
          </cell>
        </row>
        <row r="51">
          <cell r="A51" t="str">
            <v>101342</v>
          </cell>
          <cell r="B51">
            <v>1</v>
          </cell>
          <cell r="C51" t="str">
            <v>013</v>
          </cell>
          <cell r="D51">
            <v>4</v>
          </cell>
          <cell r="E51">
            <v>2</v>
          </cell>
          <cell r="F51" t="str">
            <v>   16</v>
          </cell>
          <cell r="G51" t="str">
            <v>17.01</v>
          </cell>
          <cell r="H51" t="str">
            <v>-0.6</v>
          </cell>
          <cell r="I51">
            <v>-1</v>
          </cell>
          <cell r="L51" t="str">
            <v>新見　　彬②</v>
          </cell>
          <cell r="M51" t="str">
            <v>直　方</v>
          </cell>
        </row>
        <row r="52">
          <cell r="A52" t="str">
            <v>101343</v>
          </cell>
          <cell r="B52">
            <v>1</v>
          </cell>
          <cell r="C52" t="str">
            <v>013</v>
          </cell>
          <cell r="D52">
            <v>4</v>
          </cell>
          <cell r="E52">
            <v>3</v>
          </cell>
          <cell r="F52" t="str">
            <v>  157</v>
          </cell>
          <cell r="G52" t="str">
            <v>18.89</v>
          </cell>
          <cell r="H52" t="str">
            <v>-0.6</v>
          </cell>
          <cell r="I52">
            <v>-1</v>
          </cell>
          <cell r="L52" t="str">
            <v>末永翔太郎②</v>
          </cell>
          <cell r="M52" t="str">
            <v>鞍　手</v>
          </cell>
        </row>
        <row r="53">
          <cell r="A53" t="str">
            <v>101344</v>
          </cell>
          <cell r="B53">
            <v>1</v>
          </cell>
          <cell r="C53" t="str">
            <v>013</v>
          </cell>
          <cell r="D53">
            <v>4</v>
          </cell>
          <cell r="E53">
            <v>4</v>
          </cell>
          <cell r="F53" t="str">
            <v>  202</v>
          </cell>
          <cell r="G53" t="str">
            <v>19.16</v>
          </cell>
          <cell r="H53" t="str">
            <v>-0.6</v>
          </cell>
          <cell r="I53">
            <v>-1</v>
          </cell>
          <cell r="L53" t="str">
            <v>涌井　　倖②</v>
          </cell>
          <cell r="M53" t="str">
            <v>嘉　穂</v>
          </cell>
        </row>
        <row r="54">
          <cell r="A54" t="str">
            <v>101345</v>
          </cell>
          <cell r="B54">
            <v>1</v>
          </cell>
          <cell r="C54" t="str">
            <v>013</v>
          </cell>
          <cell r="D54">
            <v>4</v>
          </cell>
          <cell r="E54">
            <v>5</v>
          </cell>
          <cell r="F54" t="str">
            <v>  182</v>
          </cell>
          <cell r="G54" t="str">
            <v>25.33</v>
          </cell>
          <cell r="H54" t="str">
            <v>-0.6</v>
          </cell>
          <cell r="I54">
            <v>-1</v>
          </cell>
          <cell r="L54" t="str">
            <v>松永　　凌②</v>
          </cell>
          <cell r="M54" t="str">
            <v>筑　豊</v>
          </cell>
        </row>
        <row r="55">
          <cell r="A55" t="str">
            <v>101541</v>
          </cell>
          <cell r="B55">
            <v>1</v>
          </cell>
          <cell r="C55" t="str">
            <v>015</v>
          </cell>
          <cell r="D55">
            <v>4</v>
          </cell>
          <cell r="E55">
            <v>1</v>
          </cell>
          <cell r="F55" t="str">
            <v>  110</v>
          </cell>
          <cell r="G55" t="str">
            <v>56.63</v>
          </cell>
          <cell r="I55">
            <v>-1</v>
          </cell>
          <cell r="L55" t="str">
            <v>春永　　惇③</v>
          </cell>
          <cell r="M55" t="str">
            <v>飯　塚</v>
          </cell>
        </row>
        <row r="56">
          <cell r="A56" t="str">
            <v>101542</v>
          </cell>
          <cell r="B56">
            <v>1</v>
          </cell>
          <cell r="C56" t="str">
            <v>015</v>
          </cell>
          <cell r="D56">
            <v>4</v>
          </cell>
          <cell r="E56">
            <v>2</v>
          </cell>
          <cell r="F56" t="str">
            <v>  182</v>
          </cell>
          <cell r="G56" t="str">
            <v>59.81</v>
          </cell>
          <cell r="I56">
            <v>-1</v>
          </cell>
          <cell r="L56" t="str">
            <v>松永　　凌②</v>
          </cell>
          <cell r="M56" t="str">
            <v>筑　豊</v>
          </cell>
        </row>
        <row r="57">
          <cell r="A57" t="str">
            <v>101543</v>
          </cell>
          <cell r="B57">
            <v>1</v>
          </cell>
          <cell r="C57" t="str">
            <v>015</v>
          </cell>
          <cell r="D57">
            <v>4</v>
          </cell>
          <cell r="E57">
            <v>3</v>
          </cell>
          <cell r="F57" t="str">
            <v>   52</v>
          </cell>
          <cell r="G57" t="str">
            <v>59.88</v>
          </cell>
          <cell r="I57">
            <v>-1</v>
          </cell>
          <cell r="L57" t="str">
            <v>倉迫　勇樹②</v>
          </cell>
          <cell r="M57" t="str">
            <v>嘉穂東</v>
          </cell>
        </row>
        <row r="58">
          <cell r="A58" t="str">
            <v>101544</v>
          </cell>
          <cell r="B58">
            <v>1</v>
          </cell>
          <cell r="C58" t="str">
            <v>015</v>
          </cell>
          <cell r="D58">
            <v>4</v>
          </cell>
          <cell r="E58">
            <v>4</v>
          </cell>
          <cell r="F58" t="str">
            <v>   86</v>
          </cell>
          <cell r="G58" t="str">
            <v>1,00.86</v>
          </cell>
          <cell r="I58">
            <v>-1</v>
          </cell>
          <cell r="L58" t="str">
            <v>永井　颯真②</v>
          </cell>
          <cell r="M58" t="str">
            <v>田　川</v>
          </cell>
        </row>
        <row r="59">
          <cell r="A59" t="str">
            <v>101545</v>
          </cell>
          <cell r="B59">
            <v>1</v>
          </cell>
          <cell r="C59" t="str">
            <v>015</v>
          </cell>
          <cell r="D59">
            <v>4</v>
          </cell>
          <cell r="E59">
            <v>5</v>
          </cell>
          <cell r="F59" t="str">
            <v>  106</v>
          </cell>
          <cell r="G59" t="str">
            <v>1,01.49</v>
          </cell>
          <cell r="I59">
            <v>-1</v>
          </cell>
          <cell r="L59" t="str">
            <v>大庭　颯斗③</v>
          </cell>
          <cell r="M59" t="str">
            <v>飯　塚</v>
          </cell>
        </row>
        <row r="60">
          <cell r="A60" t="str">
            <v>101546</v>
          </cell>
          <cell r="B60">
            <v>1</v>
          </cell>
          <cell r="C60" t="str">
            <v>015</v>
          </cell>
          <cell r="D60">
            <v>4</v>
          </cell>
          <cell r="E60">
            <v>6</v>
          </cell>
          <cell r="F60" t="str">
            <v>   18</v>
          </cell>
          <cell r="G60" t="str">
            <v>1,01.92</v>
          </cell>
          <cell r="I60">
            <v>-1</v>
          </cell>
          <cell r="L60" t="str">
            <v>藤島　　海②</v>
          </cell>
          <cell r="M60" t="str">
            <v>直　方</v>
          </cell>
        </row>
        <row r="61">
          <cell r="A61" t="str">
            <v>101547</v>
          </cell>
          <cell r="B61">
            <v>1</v>
          </cell>
          <cell r="C61" t="str">
            <v>015</v>
          </cell>
          <cell r="D61">
            <v>4</v>
          </cell>
          <cell r="E61">
            <v>7</v>
          </cell>
          <cell r="F61" t="str">
            <v>    2</v>
          </cell>
          <cell r="G61" t="str">
            <v>1,02.53</v>
          </cell>
          <cell r="I61">
            <v>-1</v>
          </cell>
          <cell r="L61" t="str">
            <v>大野　晴土③</v>
          </cell>
          <cell r="M61" t="str">
            <v>直　方</v>
          </cell>
        </row>
        <row r="62">
          <cell r="A62" t="str">
            <v>101548</v>
          </cell>
          <cell r="B62">
            <v>1</v>
          </cell>
          <cell r="C62" t="str">
            <v>015</v>
          </cell>
          <cell r="D62">
            <v>4</v>
          </cell>
          <cell r="E62">
            <v>8</v>
          </cell>
          <cell r="F62" t="str">
            <v>  119</v>
          </cell>
          <cell r="G62" t="str">
            <v>1,02.64</v>
          </cell>
          <cell r="I62">
            <v>-1</v>
          </cell>
          <cell r="L62" t="str">
            <v>黒岩　　海②</v>
          </cell>
          <cell r="M62" t="str">
            <v>飯　塚</v>
          </cell>
        </row>
        <row r="63">
          <cell r="A63" t="str">
            <v>101641</v>
          </cell>
          <cell r="B63">
            <v>1</v>
          </cell>
          <cell r="C63" t="str">
            <v>016</v>
          </cell>
          <cell r="D63">
            <v>4</v>
          </cell>
          <cell r="E63">
            <v>1</v>
          </cell>
          <cell r="F63" t="str">
            <v>  131</v>
          </cell>
          <cell r="G63" t="str">
            <v>9,55.83</v>
          </cell>
          <cell r="I63">
            <v>-1</v>
          </cell>
          <cell r="L63" t="str">
            <v>釼木　　匠③</v>
          </cell>
          <cell r="M63" t="str">
            <v>飯　塚</v>
          </cell>
        </row>
        <row r="64">
          <cell r="A64" t="str">
            <v>101642</v>
          </cell>
          <cell r="B64">
            <v>1</v>
          </cell>
          <cell r="C64" t="str">
            <v>016</v>
          </cell>
          <cell r="D64">
            <v>4</v>
          </cell>
          <cell r="E64">
            <v>2</v>
          </cell>
          <cell r="F64" t="str">
            <v>  133</v>
          </cell>
          <cell r="G64" t="str">
            <v>9,58.78</v>
          </cell>
          <cell r="I64">
            <v>-1</v>
          </cell>
          <cell r="L64" t="str">
            <v>鈴見　侑大②</v>
          </cell>
          <cell r="M64" t="str">
            <v>飯　塚</v>
          </cell>
        </row>
        <row r="65">
          <cell r="A65" t="str">
            <v>101643</v>
          </cell>
          <cell r="B65">
            <v>1</v>
          </cell>
          <cell r="C65" t="str">
            <v>016</v>
          </cell>
          <cell r="D65">
            <v>4</v>
          </cell>
          <cell r="E65">
            <v>3</v>
          </cell>
          <cell r="F65" t="str">
            <v>    4</v>
          </cell>
          <cell r="G65" t="str">
            <v>10,25.33</v>
          </cell>
          <cell r="I65">
            <v>-1</v>
          </cell>
          <cell r="L65" t="str">
            <v>鞘師　慶盛③</v>
          </cell>
          <cell r="M65" t="str">
            <v>直　方</v>
          </cell>
        </row>
        <row r="66">
          <cell r="A66" t="str">
            <v>101644</v>
          </cell>
          <cell r="B66">
            <v>1</v>
          </cell>
          <cell r="C66" t="str">
            <v>016</v>
          </cell>
          <cell r="D66">
            <v>4</v>
          </cell>
          <cell r="E66">
            <v>4</v>
          </cell>
          <cell r="F66" t="str">
            <v>  140</v>
          </cell>
          <cell r="G66" t="str">
            <v>10,48.86</v>
          </cell>
          <cell r="I66">
            <v>-1</v>
          </cell>
          <cell r="L66" t="str">
            <v>宮園　　剛②</v>
          </cell>
          <cell r="M66" t="str">
            <v>飯　塚</v>
          </cell>
        </row>
        <row r="67">
          <cell r="A67" t="str">
            <v>101645</v>
          </cell>
          <cell r="B67">
            <v>1</v>
          </cell>
          <cell r="C67" t="str">
            <v>016</v>
          </cell>
          <cell r="D67">
            <v>4</v>
          </cell>
          <cell r="E67">
            <v>5</v>
          </cell>
          <cell r="F67" t="str">
            <v>   21</v>
          </cell>
          <cell r="G67" t="str">
            <v>11,53.34</v>
          </cell>
          <cell r="I67">
            <v>-1</v>
          </cell>
          <cell r="L67" t="str">
            <v>三舟　和喜②</v>
          </cell>
          <cell r="M67" t="str">
            <v>直　方</v>
          </cell>
        </row>
        <row r="68">
          <cell r="A68" t="str">
            <v>101646</v>
          </cell>
          <cell r="B68">
            <v>1</v>
          </cell>
          <cell r="C68" t="str">
            <v>016</v>
          </cell>
          <cell r="D68">
            <v>4</v>
          </cell>
          <cell r="E68">
            <v>6</v>
          </cell>
          <cell r="F68" t="str">
            <v>   22</v>
          </cell>
          <cell r="G68" t="str">
            <v>13,19.80</v>
          </cell>
          <cell r="I68">
            <v>-1</v>
          </cell>
          <cell r="L68" t="str">
            <v>盛坪　隆幸②</v>
          </cell>
          <cell r="M68" t="str">
            <v>直　方</v>
          </cell>
        </row>
        <row r="69">
          <cell r="A69" t="str">
            <v>101841</v>
          </cell>
          <cell r="B69">
            <v>1</v>
          </cell>
          <cell r="C69" t="str">
            <v>018</v>
          </cell>
          <cell r="D69">
            <v>4</v>
          </cell>
          <cell r="E69">
            <v>1</v>
          </cell>
          <cell r="F69" t="str">
            <v>    8</v>
          </cell>
          <cell r="G69" t="str">
            <v>25,01.81</v>
          </cell>
          <cell r="I69">
            <v>-1</v>
          </cell>
          <cell r="L69" t="str">
            <v>領家　正人③</v>
          </cell>
          <cell r="M69" t="str">
            <v>直　方</v>
          </cell>
        </row>
        <row r="70">
          <cell r="A70" t="str">
            <v>101842</v>
          </cell>
          <cell r="B70">
            <v>1</v>
          </cell>
          <cell r="C70" t="str">
            <v>018</v>
          </cell>
          <cell r="D70">
            <v>4</v>
          </cell>
          <cell r="E70">
            <v>2</v>
          </cell>
          <cell r="F70" t="str">
            <v>   88</v>
          </cell>
          <cell r="G70" t="str">
            <v>26,19.27</v>
          </cell>
          <cell r="I70">
            <v>-1</v>
          </cell>
          <cell r="L70" t="str">
            <v>渡辺　翔太②</v>
          </cell>
          <cell r="M70" t="str">
            <v>田　川</v>
          </cell>
        </row>
        <row r="71">
          <cell r="A71" t="str">
            <v>101843</v>
          </cell>
          <cell r="B71">
            <v>1</v>
          </cell>
          <cell r="C71" t="str">
            <v>018</v>
          </cell>
          <cell r="D71">
            <v>4</v>
          </cell>
          <cell r="E71">
            <v>3</v>
          </cell>
          <cell r="F71" t="str">
            <v>  132</v>
          </cell>
          <cell r="G71" t="str">
            <v>28,54.59</v>
          </cell>
          <cell r="I71">
            <v>-1</v>
          </cell>
          <cell r="L71" t="str">
            <v>井邑　裕留③</v>
          </cell>
          <cell r="M71" t="str">
            <v>飯　塚</v>
          </cell>
        </row>
        <row r="72">
          <cell r="A72" t="str">
            <v>101844</v>
          </cell>
          <cell r="B72">
            <v>1</v>
          </cell>
          <cell r="C72" t="str">
            <v>018</v>
          </cell>
          <cell r="D72">
            <v>4</v>
          </cell>
          <cell r="E72">
            <v>4</v>
          </cell>
          <cell r="F72" t="str">
            <v>  181</v>
          </cell>
          <cell r="G72" t="str">
            <v>29,01.61</v>
          </cell>
          <cell r="I72">
            <v>-1</v>
          </cell>
          <cell r="L72" t="str">
            <v>藤木　　岳②</v>
          </cell>
          <cell r="M72" t="str">
            <v>筑　豊</v>
          </cell>
        </row>
        <row r="73">
          <cell r="A73" t="str">
            <v>101845</v>
          </cell>
          <cell r="B73">
            <v>1</v>
          </cell>
          <cell r="C73" t="str">
            <v>018</v>
          </cell>
          <cell r="D73">
            <v>4</v>
          </cell>
          <cell r="E73">
            <v>5</v>
          </cell>
          <cell r="F73" t="str">
            <v>  100</v>
          </cell>
          <cell r="G73" t="str">
            <v>29,15.49</v>
          </cell>
          <cell r="I73">
            <v>-1</v>
          </cell>
          <cell r="L73" t="str">
            <v>綾部　寛太①</v>
          </cell>
          <cell r="M73" t="str">
            <v>田　川</v>
          </cell>
        </row>
        <row r="74">
          <cell r="A74" t="str">
            <v>101846</v>
          </cell>
          <cell r="B74">
            <v>1</v>
          </cell>
          <cell r="C74" t="str">
            <v>018</v>
          </cell>
          <cell r="D74">
            <v>4</v>
          </cell>
          <cell r="E74">
            <v>6</v>
          </cell>
          <cell r="F74" t="str">
            <v>   22</v>
          </cell>
          <cell r="G74" t="str">
            <v>30,01.69</v>
          </cell>
          <cell r="I74">
            <v>-1</v>
          </cell>
          <cell r="L74" t="str">
            <v>盛坪　隆幸②</v>
          </cell>
          <cell r="M74" t="str">
            <v>直　方</v>
          </cell>
        </row>
        <row r="75">
          <cell r="A75" t="str">
            <v>101847</v>
          </cell>
          <cell r="B75">
            <v>1</v>
          </cell>
          <cell r="C75" t="str">
            <v>018</v>
          </cell>
          <cell r="D75">
            <v>4</v>
          </cell>
          <cell r="E75">
            <v>7</v>
          </cell>
          <cell r="F75" t="str">
            <v>   17</v>
          </cell>
          <cell r="G75" t="str">
            <v>30,09.70</v>
          </cell>
          <cell r="I75">
            <v>-1</v>
          </cell>
          <cell r="L75" t="str">
            <v>浜崎　拓馬②</v>
          </cell>
          <cell r="M75" t="str">
            <v>直　方</v>
          </cell>
        </row>
        <row r="76">
          <cell r="A76" t="str">
            <v>101848</v>
          </cell>
          <cell r="B76">
            <v>1</v>
          </cell>
          <cell r="C76" t="str">
            <v>018</v>
          </cell>
          <cell r="D76">
            <v>4</v>
          </cell>
          <cell r="E76">
            <v>8</v>
          </cell>
          <cell r="F76" t="str">
            <v>  123</v>
          </cell>
          <cell r="G76" t="str">
            <v>31,48.58</v>
          </cell>
          <cell r="I76">
            <v>-1</v>
          </cell>
          <cell r="L76" t="str">
            <v>田中　裕希②</v>
          </cell>
          <cell r="M76" t="str">
            <v>飯　塚</v>
          </cell>
        </row>
        <row r="77">
          <cell r="A77" t="str">
            <v>101941</v>
          </cell>
          <cell r="B77">
            <v>1</v>
          </cell>
          <cell r="C77" t="str">
            <v>019</v>
          </cell>
          <cell r="D77">
            <v>4</v>
          </cell>
          <cell r="E77">
            <v>1</v>
          </cell>
          <cell r="F77" t="str">
            <v> 1190</v>
          </cell>
          <cell r="G77" t="str">
            <v>45.12</v>
          </cell>
          <cell r="I77">
            <v>-1</v>
          </cell>
          <cell r="L77" t="str">
            <v>直　方</v>
          </cell>
          <cell r="M77" t="str">
            <v>直　方</v>
          </cell>
          <cell r="N77" t="str">
            <v>石田　尚寛②</v>
          </cell>
          <cell r="O77" t="str">
            <v>伊藤　拓実②</v>
          </cell>
          <cell r="P77" t="str">
            <v>古本　拓海③</v>
          </cell>
          <cell r="Q77" t="str">
            <v>大西　広晃②</v>
          </cell>
        </row>
        <row r="78">
          <cell r="A78" t="str">
            <v>101942</v>
          </cell>
          <cell r="B78">
            <v>1</v>
          </cell>
          <cell r="C78" t="str">
            <v>019</v>
          </cell>
          <cell r="D78">
            <v>4</v>
          </cell>
          <cell r="E78">
            <v>2</v>
          </cell>
          <cell r="F78" t="str">
            <v> 1187</v>
          </cell>
          <cell r="G78" t="str">
            <v>45.55</v>
          </cell>
          <cell r="I78">
            <v>-1</v>
          </cell>
          <cell r="L78" t="str">
            <v>嘉穂東</v>
          </cell>
          <cell r="M78" t="str">
            <v>嘉穂東</v>
          </cell>
          <cell r="N78" t="str">
            <v>伊藤凛太郎②</v>
          </cell>
          <cell r="O78" t="str">
            <v>倉迫　勇樹②</v>
          </cell>
          <cell r="P78" t="str">
            <v>山﨑　康平①</v>
          </cell>
          <cell r="Q78" t="str">
            <v>許斐　勇輝①</v>
          </cell>
        </row>
        <row r="79">
          <cell r="A79" t="str">
            <v>101943</v>
          </cell>
          <cell r="B79">
            <v>1</v>
          </cell>
          <cell r="C79" t="str">
            <v>019</v>
          </cell>
          <cell r="D79">
            <v>4</v>
          </cell>
          <cell r="E79">
            <v>3</v>
          </cell>
          <cell r="F79" t="str">
            <v> 1517</v>
          </cell>
          <cell r="G79" t="str">
            <v>45.67</v>
          </cell>
          <cell r="I79">
            <v>-1</v>
          </cell>
          <cell r="L79" t="str">
            <v>飯　塚</v>
          </cell>
          <cell r="M79" t="str">
            <v>飯　塚</v>
          </cell>
          <cell r="N79" t="str">
            <v>嶋野　　昇②</v>
          </cell>
          <cell r="O79" t="str">
            <v>横山健太郎③</v>
          </cell>
          <cell r="P79" t="str">
            <v>藤田　裕太②</v>
          </cell>
          <cell r="Q79" t="str">
            <v>春永　　惇③</v>
          </cell>
        </row>
        <row r="80">
          <cell r="A80" t="str">
            <v>101944</v>
          </cell>
          <cell r="B80">
            <v>1</v>
          </cell>
          <cell r="C80" t="str">
            <v>019</v>
          </cell>
          <cell r="D80">
            <v>4</v>
          </cell>
          <cell r="E80">
            <v>4</v>
          </cell>
          <cell r="F80" t="str">
            <v> 1189</v>
          </cell>
          <cell r="G80" t="str">
            <v>45.84</v>
          </cell>
          <cell r="I80">
            <v>-1</v>
          </cell>
          <cell r="L80" t="str">
            <v>鞍　手</v>
          </cell>
          <cell r="M80" t="str">
            <v>鞍　手</v>
          </cell>
          <cell r="N80" t="str">
            <v>佐藤　　啓②</v>
          </cell>
          <cell r="O80" t="str">
            <v>前田　郁弥③</v>
          </cell>
          <cell r="P80" t="str">
            <v>末永翔太郎②</v>
          </cell>
          <cell r="Q80" t="str">
            <v>青木　秋翠②</v>
          </cell>
        </row>
        <row r="81">
          <cell r="A81" t="str">
            <v>101945</v>
          </cell>
          <cell r="B81">
            <v>1</v>
          </cell>
          <cell r="C81" t="str">
            <v>019</v>
          </cell>
          <cell r="D81">
            <v>4</v>
          </cell>
          <cell r="E81">
            <v>5</v>
          </cell>
          <cell r="F81" t="str">
            <v> 1177</v>
          </cell>
          <cell r="G81" t="str">
            <v>46.17</v>
          </cell>
          <cell r="I81">
            <v>-1</v>
          </cell>
          <cell r="L81" t="str">
            <v>田　川</v>
          </cell>
          <cell r="M81" t="str">
            <v>田　川</v>
          </cell>
          <cell r="N81" t="str">
            <v>岡　　壮平①</v>
          </cell>
          <cell r="O81" t="str">
            <v>田中　竣也①</v>
          </cell>
          <cell r="P81" t="str">
            <v>木下　貴紘②</v>
          </cell>
          <cell r="Q81" t="str">
            <v>永井　颯真②</v>
          </cell>
        </row>
        <row r="82">
          <cell r="A82" t="str">
            <v>101946</v>
          </cell>
          <cell r="B82">
            <v>1</v>
          </cell>
          <cell r="C82" t="str">
            <v>019</v>
          </cell>
          <cell r="D82">
            <v>4</v>
          </cell>
          <cell r="E82">
            <v>6</v>
          </cell>
          <cell r="F82" t="str">
            <v> 1191</v>
          </cell>
          <cell r="G82" t="str">
            <v>46.82</v>
          </cell>
          <cell r="I82">
            <v>-1</v>
          </cell>
          <cell r="L82" t="str">
            <v>筑　豊</v>
          </cell>
          <cell r="M82" t="str">
            <v>筑　豊</v>
          </cell>
          <cell r="N82" t="str">
            <v>武田　尚樹②</v>
          </cell>
          <cell r="O82" t="str">
            <v>菊池　竜也②</v>
          </cell>
          <cell r="P82" t="str">
            <v>松永　　凌②</v>
          </cell>
          <cell r="Q82" t="str">
            <v>岩城　拓真②</v>
          </cell>
        </row>
        <row r="83">
          <cell r="A83" t="str">
            <v>101947</v>
          </cell>
          <cell r="B83">
            <v>1</v>
          </cell>
          <cell r="C83" t="str">
            <v>019</v>
          </cell>
          <cell r="D83">
            <v>4</v>
          </cell>
          <cell r="E83">
            <v>7</v>
          </cell>
          <cell r="F83" t="str">
            <v> 1520</v>
          </cell>
          <cell r="G83" t="str">
            <v>46.94</v>
          </cell>
          <cell r="I83">
            <v>-1</v>
          </cell>
          <cell r="L83" t="str">
            <v>近大福岡</v>
          </cell>
          <cell r="M83" t="str">
            <v>近大福岡</v>
          </cell>
          <cell r="N83" t="str">
            <v>原田　翔也②</v>
          </cell>
          <cell r="O83" t="str">
            <v>國分　奏希①</v>
          </cell>
          <cell r="P83" t="str">
            <v>藤井　　守②</v>
          </cell>
          <cell r="Q83" t="str">
            <v>谷口　優之③</v>
          </cell>
        </row>
        <row r="84">
          <cell r="A84" t="str">
            <v>101948</v>
          </cell>
          <cell r="B84">
            <v>1</v>
          </cell>
          <cell r="C84" t="str">
            <v>019</v>
          </cell>
          <cell r="D84">
            <v>4</v>
          </cell>
          <cell r="E84">
            <v>8</v>
          </cell>
          <cell r="F84" t="str">
            <v> 1185</v>
          </cell>
          <cell r="G84" t="str">
            <v>48.09</v>
          </cell>
          <cell r="I84">
            <v>-1</v>
          </cell>
          <cell r="L84" t="str">
            <v>稲築志耕館</v>
          </cell>
          <cell r="M84" t="str">
            <v>稲築志耕館</v>
          </cell>
          <cell r="N84" t="str">
            <v>葛原　洸輝②</v>
          </cell>
          <cell r="O84" t="str">
            <v>西川　　翔③</v>
          </cell>
          <cell r="P84" t="str">
            <v>松尾　啓立②</v>
          </cell>
          <cell r="Q84" t="str">
            <v>木村　亮介①</v>
          </cell>
        </row>
        <row r="85">
          <cell r="A85" t="str">
            <v>102141</v>
          </cell>
          <cell r="B85">
            <v>1</v>
          </cell>
          <cell r="C85" t="str">
            <v>021</v>
          </cell>
          <cell r="D85">
            <v>4</v>
          </cell>
          <cell r="E85">
            <v>1</v>
          </cell>
          <cell r="F85" t="str">
            <v> 1520</v>
          </cell>
          <cell r="G85" t="str">
            <v>3,30.18</v>
          </cell>
          <cell r="I85">
            <v>-1</v>
          </cell>
          <cell r="L85" t="str">
            <v>近大福岡</v>
          </cell>
          <cell r="M85" t="str">
            <v>近大福岡</v>
          </cell>
          <cell r="N85" t="str">
            <v>藤井　　守②</v>
          </cell>
          <cell r="O85" t="str">
            <v>原田　翔也②</v>
          </cell>
          <cell r="P85" t="str">
            <v>二田水孝至②</v>
          </cell>
          <cell r="Q85" t="str">
            <v>谷口　優之③</v>
          </cell>
        </row>
        <row r="86">
          <cell r="A86" t="str">
            <v>102142</v>
          </cell>
          <cell r="B86">
            <v>1</v>
          </cell>
          <cell r="C86" t="str">
            <v>021</v>
          </cell>
          <cell r="D86">
            <v>4</v>
          </cell>
          <cell r="E86">
            <v>2</v>
          </cell>
          <cell r="F86" t="str">
            <v> 1190</v>
          </cell>
          <cell r="G86" t="str">
            <v>3,30.72</v>
          </cell>
          <cell r="I86">
            <v>-1</v>
          </cell>
          <cell r="L86" t="str">
            <v>直　方</v>
          </cell>
          <cell r="M86" t="str">
            <v>直　方</v>
          </cell>
          <cell r="N86" t="str">
            <v>石田　尚寛②</v>
          </cell>
          <cell r="O86" t="str">
            <v>伊藤　拓実②</v>
          </cell>
          <cell r="P86" t="str">
            <v>古本　拓海③</v>
          </cell>
          <cell r="Q86" t="str">
            <v>大西　広晃②</v>
          </cell>
        </row>
        <row r="87">
          <cell r="A87" t="str">
            <v>102143</v>
          </cell>
          <cell r="B87">
            <v>1</v>
          </cell>
          <cell r="C87" t="str">
            <v>021</v>
          </cell>
          <cell r="D87">
            <v>4</v>
          </cell>
          <cell r="E87">
            <v>3</v>
          </cell>
          <cell r="F87" t="str">
            <v> 1517</v>
          </cell>
          <cell r="G87" t="str">
            <v>3,33.53</v>
          </cell>
          <cell r="I87">
            <v>-1</v>
          </cell>
          <cell r="L87" t="str">
            <v>飯　塚</v>
          </cell>
          <cell r="M87" t="str">
            <v>飯　塚</v>
          </cell>
          <cell r="N87" t="str">
            <v>大庭　颯斗③</v>
          </cell>
          <cell r="O87" t="str">
            <v>田邊　　魁①</v>
          </cell>
          <cell r="P87" t="str">
            <v>池田　篤弥①</v>
          </cell>
          <cell r="Q87" t="str">
            <v>黒岩　　海②</v>
          </cell>
        </row>
        <row r="88">
          <cell r="A88" t="str">
            <v>102144</v>
          </cell>
          <cell r="B88">
            <v>1</v>
          </cell>
          <cell r="C88" t="str">
            <v>021</v>
          </cell>
          <cell r="D88">
            <v>4</v>
          </cell>
          <cell r="E88">
            <v>4</v>
          </cell>
          <cell r="F88" t="str">
            <v> 1187</v>
          </cell>
          <cell r="G88" t="str">
            <v>3,34.31</v>
          </cell>
          <cell r="I88">
            <v>-1</v>
          </cell>
          <cell r="L88" t="str">
            <v>嘉穂東</v>
          </cell>
          <cell r="M88" t="str">
            <v>嘉穂東</v>
          </cell>
          <cell r="N88" t="str">
            <v>山﨑　康平①</v>
          </cell>
          <cell r="O88" t="str">
            <v>倉迫　勇樹②</v>
          </cell>
          <cell r="P88" t="str">
            <v>許斐　勇輝①</v>
          </cell>
          <cell r="Q88" t="str">
            <v>伊藤凛太郎②</v>
          </cell>
        </row>
        <row r="89">
          <cell r="A89" t="str">
            <v>102145</v>
          </cell>
          <cell r="B89">
            <v>1</v>
          </cell>
          <cell r="C89" t="str">
            <v>021</v>
          </cell>
          <cell r="D89">
            <v>4</v>
          </cell>
          <cell r="E89">
            <v>5</v>
          </cell>
          <cell r="F89" t="str">
            <v> 1191</v>
          </cell>
          <cell r="G89" t="str">
            <v>3,34.32</v>
          </cell>
          <cell r="I89">
            <v>-1</v>
          </cell>
          <cell r="L89" t="str">
            <v>筑　豊</v>
          </cell>
          <cell r="M89" t="str">
            <v>筑　豊</v>
          </cell>
          <cell r="N89" t="str">
            <v>武田　尚樹②</v>
          </cell>
          <cell r="O89" t="str">
            <v>菊池　竜也②</v>
          </cell>
          <cell r="P89" t="str">
            <v>川口　輝樹②</v>
          </cell>
          <cell r="Q89" t="str">
            <v>松永　　凌②</v>
          </cell>
        </row>
        <row r="90">
          <cell r="A90" t="str">
            <v>102146</v>
          </cell>
          <cell r="B90">
            <v>1</v>
          </cell>
          <cell r="C90" t="str">
            <v>021</v>
          </cell>
          <cell r="D90">
            <v>4</v>
          </cell>
          <cell r="E90">
            <v>6</v>
          </cell>
          <cell r="F90" t="str">
            <v> 1186</v>
          </cell>
          <cell r="G90" t="str">
            <v>3,37.12</v>
          </cell>
          <cell r="I90">
            <v>-1</v>
          </cell>
          <cell r="L90" t="str">
            <v>嘉　穂</v>
          </cell>
          <cell r="M90" t="str">
            <v>嘉　穂</v>
          </cell>
          <cell r="N90" t="str">
            <v>竹森　恵介②</v>
          </cell>
          <cell r="O90" t="str">
            <v>上田　大介①</v>
          </cell>
          <cell r="P90" t="str">
            <v>松岡　義貴②</v>
          </cell>
          <cell r="Q90" t="str">
            <v>石原　　廉②</v>
          </cell>
        </row>
        <row r="91">
          <cell r="A91" t="str">
            <v>102147</v>
          </cell>
          <cell r="B91">
            <v>1</v>
          </cell>
          <cell r="C91" t="str">
            <v>021</v>
          </cell>
          <cell r="D91">
            <v>4</v>
          </cell>
          <cell r="E91">
            <v>7</v>
          </cell>
          <cell r="F91" t="str">
            <v> 1177</v>
          </cell>
          <cell r="G91" t="str">
            <v>3,43.87</v>
          </cell>
          <cell r="I91">
            <v>-1</v>
          </cell>
          <cell r="L91" t="str">
            <v>田　川</v>
          </cell>
          <cell r="M91" t="str">
            <v>田　川</v>
          </cell>
          <cell r="N91" t="str">
            <v>岡　　壮平①</v>
          </cell>
          <cell r="O91" t="str">
            <v>田中　竣也①</v>
          </cell>
          <cell r="P91" t="str">
            <v>木下　貴紘②</v>
          </cell>
          <cell r="Q91" t="str">
            <v>永井　颯真②</v>
          </cell>
        </row>
        <row r="92">
          <cell r="A92" t="str">
            <v>102148</v>
          </cell>
          <cell r="B92">
            <v>1</v>
          </cell>
          <cell r="C92" t="str">
            <v>021</v>
          </cell>
          <cell r="D92">
            <v>4</v>
          </cell>
          <cell r="E92">
            <v>8</v>
          </cell>
          <cell r="F92" t="str">
            <v> 1225</v>
          </cell>
          <cell r="G92" t="str">
            <v>3,56.32</v>
          </cell>
          <cell r="I92">
            <v>-1</v>
          </cell>
          <cell r="L92" t="str">
            <v>鞍手竜徳</v>
          </cell>
          <cell r="M92" t="str">
            <v>鞍手竜徳</v>
          </cell>
          <cell r="N92" t="str">
            <v>平野　凌斗③</v>
          </cell>
          <cell r="O92" t="str">
            <v>山則　維飛②</v>
          </cell>
          <cell r="P92" t="str">
            <v>川上　魁斗①</v>
          </cell>
          <cell r="Q92" t="str">
            <v>林　　幸季①</v>
          </cell>
        </row>
        <row r="93">
          <cell r="A93" t="str">
            <v>102241</v>
          </cell>
          <cell r="B93">
            <v>1</v>
          </cell>
          <cell r="C93" t="str">
            <v>022</v>
          </cell>
          <cell r="D93">
            <v>4</v>
          </cell>
          <cell r="E93">
            <v>1</v>
          </cell>
          <cell r="F93" t="str">
            <v>    1</v>
          </cell>
          <cell r="G93" t="str">
            <v>1.93</v>
          </cell>
          <cell r="I93">
            <v>-1</v>
          </cell>
          <cell r="L93" t="str">
            <v>渡辺　聖崇③</v>
          </cell>
          <cell r="M93" t="str">
            <v>直　方</v>
          </cell>
        </row>
        <row r="94">
          <cell r="A94" t="str">
            <v>102242</v>
          </cell>
          <cell r="B94">
            <v>1</v>
          </cell>
          <cell r="C94" t="str">
            <v>022</v>
          </cell>
          <cell r="D94">
            <v>4</v>
          </cell>
          <cell r="E94">
            <v>2</v>
          </cell>
          <cell r="F94" t="str">
            <v>  110</v>
          </cell>
          <cell r="G94" t="str">
            <v>1.91</v>
          </cell>
          <cell r="I94">
            <v>-1</v>
          </cell>
          <cell r="L94" t="str">
            <v>春永　　惇③</v>
          </cell>
          <cell r="M94" t="str">
            <v>飯　塚</v>
          </cell>
        </row>
        <row r="95">
          <cell r="A95" t="str">
            <v>102243</v>
          </cell>
          <cell r="B95">
            <v>1</v>
          </cell>
          <cell r="C95" t="str">
            <v>022</v>
          </cell>
          <cell r="D95">
            <v>4</v>
          </cell>
          <cell r="E95">
            <v>3</v>
          </cell>
          <cell r="F95" t="str">
            <v>    5</v>
          </cell>
          <cell r="G95" t="str">
            <v>1.75</v>
          </cell>
          <cell r="I95">
            <v>-1</v>
          </cell>
          <cell r="L95" t="str">
            <v>森脇　大介③</v>
          </cell>
          <cell r="M95" t="str">
            <v>直　方</v>
          </cell>
        </row>
        <row r="96">
          <cell r="A96" t="str">
            <v>102244</v>
          </cell>
          <cell r="B96">
            <v>1</v>
          </cell>
          <cell r="C96" t="str">
            <v>022</v>
          </cell>
          <cell r="D96">
            <v>4</v>
          </cell>
          <cell r="E96">
            <v>4</v>
          </cell>
          <cell r="F96" t="str">
            <v>   51</v>
          </cell>
          <cell r="G96" t="str">
            <v>1.70</v>
          </cell>
          <cell r="I96">
            <v>-1</v>
          </cell>
          <cell r="L96" t="str">
            <v>伊藤凛太郎②</v>
          </cell>
          <cell r="M96" t="str">
            <v>嘉穂東</v>
          </cell>
        </row>
        <row r="97">
          <cell r="A97" t="str">
            <v>102341</v>
          </cell>
          <cell r="B97">
            <v>1</v>
          </cell>
          <cell r="C97" t="str">
            <v>023</v>
          </cell>
          <cell r="D97">
            <v>4</v>
          </cell>
          <cell r="E97">
            <v>1</v>
          </cell>
          <cell r="F97" t="str">
            <v>   43</v>
          </cell>
          <cell r="G97" t="str">
            <v>3.40</v>
          </cell>
          <cell r="I97">
            <v>-1</v>
          </cell>
          <cell r="L97" t="str">
            <v>加藤　訓平③</v>
          </cell>
          <cell r="M97" t="str">
            <v>嘉穂東</v>
          </cell>
        </row>
        <row r="98">
          <cell r="A98" t="str">
            <v>102441</v>
          </cell>
          <cell r="B98">
            <v>1</v>
          </cell>
          <cell r="C98" t="str">
            <v>024</v>
          </cell>
          <cell r="D98">
            <v>4</v>
          </cell>
          <cell r="E98">
            <v>1</v>
          </cell>
          <cell r="F98" t="str">
            <v>    1</v>
          </cell>
          <cell r="G98" t="str">
            <v>6.14</v>
          </cell>
          <cell r="H98" t="str">
            <v>+0.2</v>
          </cell>
          <cell r="I98">
            <v>-1</v>
          </cell>
          <cell r="L98" t="str">
            <v>渡辺　聖崇③</v>
          </cell>
          <cell r="M98" t="str">
            <v>直　方</v>
          </cell>
        </row>
        <row r="99">
          <cell r="A99" t="str">
            <v>102442</v>
          </cell>
          <cell r="B99">
            <v>1</v>
          </cell>
          <cell r="C99" t="str">
            <v>024</v>
          </cell>
          <cell r="D99">
            <v>4</v>
          </cell>
          <cell r="E99">
            <v>2</v>
          </cell>
          <cell r="F99" t="str">
            <v>   23</v>
          </cell>
          <cell r="G99" t="str">
            <v>5.86</v>
          </cell>
          <cell r="H99" t="str">
            <v>-0.2</v>
          </cell>
          <cell r="I99">
            <v>-1</v>
          </cell>
          <cell r="L99" t="str">
            <v>寄藤　和徳②</v>
          </cell>
          <cell r="M99" t="str">
            <v>直　方</v>
          </cell>
        </row>
        <row r="100">
          <cell r="A100" t="str">
            <v>102443</v>
          </cell>
          <cell r="B100">
            <v>1</v>
          </cell>
          <cell r="C100" t="str">
            <v>024</v>
          </cell>
          <cell r="D100">
            <v>4</v>
          </cell>
          <cell r="E100">
            <v>3</v>
          </cell>
          <cell r="F100" t="str">
            <v>  106</v>
          </cell>
          <cell r="G100" t="str">
            <v>5.84</v>
          </cell>
          <cell r="H100" t="str">
            <v>+0.0</v>
          </cell>
          <cell r="I100">
            <v>-1</v>
          </cell>
          <cell r="L100" t="str">
            <v>大庭　颯斗③</v>
          </cell>
          <cell r="M100" t="str">
            <v>飯　塚</v>
          </cell>
        </row>
        <row r="101">
          <cell r="A101" t="str">
            <v>102444</v>
          </cell>
          <cell r="B101">
            <v>1</v>
          </cell>
          <cell r="C101" t="str">
            <v>024</v>
          </cell>
          <cell r="D101">
            <v>4</v>
          </cell>
          <cell r="E101">
            <v>4</v>
          </cell>
          <cell r="F101" t="str">
            <v>   41</v>
          </cell>
          <cell r="G101" t="str">
            <v>5.81</v>
          </cell>
          <cell r="H101" t="str">
            <v>+0.0</v>
          </cell>
          <cell r="I101">
            <v>-1</v>
          </cell>
          <cell r="L101" t="str">
            <v>石川　裕太③</v>
          </cell>
          <cell r="M101" t="str">
            <v>嘉穂東</v>
          </cell>
        </row>
        <row r="102">
          <cell r="A102" t="str">
            <v>102445</v>
          </cell>
          <cell r="B102">
            <v>1</v>
          </cell>
          <cell r="C102" t="str">
            <v>024</v>
          </cell>
          <cell r="D102">
            <v>4</v>
          </cell>
          <cell r="E102">
            <v>5</v>
          </cell>
          <cell r="F102" t="str">
            <v>  111</v>
          </cell>
          <cell r="G102" t="str">
            <v>5.75</v>
          </cell>
          <cell r="H102" t="str">
            <v>+0.0</v>
          </cell>
          <cell r="I102">
            <v>-1</v>
          </cell>
          <cell r="L102" t="str">
            <v>藤川　泰希③</v>
          </cell>
          <cell r="M102" t="str">
            <v>飯　塚</v>
          </cell>
        </row>
        <row r="103">
          <cell r="A103" t="str">
            <v>102446</v>
          </cell>
          <cell r="B103">
            <v>1</v>
          </cell>
          <cell r="C103" t="str">
            <v>024</v>
          </cell>
          <cell r="D103">
            <v>4</v>
          </cell>
          <cell r="E103">
            <v>6</v>
          </cell>
          <cell r="F103" t="str">
            <v>   42</v>
          </cell>
          <cell r="G103" t="str">
            <v>5.31</v>
          </cell>
          <cell r="H103" t="str">
            <v>+0.0</v>
          </cell>
          <cell r="I103">
            <v>-1</v>
          </cell>
          <cell r="L103" t="str">
            <v>梅﨑　拓己③</v>
          </cell>
          <cell r="M103" t="str">
            <v>嘉穂東</v>
          </cell>
        </row>
        <row r="104">
          <cell r="A104" t="str">
            <v>102447</v>
          </cell>
          <cell r="B104">
            <v>1</v>
          </cell>
          <cell r="C104" t="str">
            <v>024</v>
          </cell>
          <cell r="D104">
            <v>4</v>
          </cell>
          <cell r="E104">
            <v>7</v>
          </cell>
          <cell r="F104" t="str">
            <v>  157</v>
          </cell>
          <cell r="G104" t="str">
            <v>4.90</v>
          </cell>
          <cell r="H104" t="str">
            <v>-0.1</v>
          </cell>
          <cell r="I104">
            <v>-1</v>
          </cell>
          <cell r="L104" t="str">
            <v>末永翔太郎②</v>
          </cell>
          <cell r="M104" t="str">
            <v>鞍　手</v>
          </cell>
        </row>
        <row r="105">
          <cell r="A105" t="str">
            <v>102541</v>
          </cell>
          <cell r="B105">
            <v>1</v>
          </cell>
          <cell r="C105" t="str">
            <v>025</v>
          </cell>
          <cell r="D105">
            <v>4</v>
          </cell>
          <cell r="E105">
            <v>1</v>
          </cell>
          <cell r="F105" t="str">
            <v>   16</v>
          </cell>
          <cell r="G105" t="str">
            <v>12.79</v>
          </cell>
          <cell r="H105" t="str">
            <v>+0.0</v>
          </cell>
          <cell r="I105">
            <v>-1</v>
          </cell>
          <cell r="L105" t="str">
            <v>新見　　彬②</v>
          </cell>
          <cell r="M105" t="str">
            <v>直　方</v>
          </cell>
        </row>
        <row r="106">
          <cell r="A106" t="str">
            <v>102542</v>
          </cell>
          <cell r="B106">
            <v>1</v>
          </cell>
          <cell r="C106" t="str">
            <v>025</v>
          </cell>
          <cell r="D106">
            <v>4</v>
          </cell>
          <cell r="E106">
            <v>2</v>
          </cell>
          <cell r="F106" t="str">
            <v>  111</v>
          </cell>
          <cell r="G106" t="str">
            <v>12.57</v>
          </cell>
          <cell r="H106" t="str">
            <v>+0.5</v>
          </cell>
          <cell r="I106">
            <v>-1</v>
          </cell>
          <cell r="L106" t="str">
            <v>藤川　泰希③</v>
          </cell>
          <cell r="M106" t="str">
            <v>飯　塚</v>
          </cell>
        </row>
        <row r="107">
          <cell r="A107" t="str">
            <v>102543</v>
          </cell>
          <cell r="B107">
            <v>1</v>
          </cell>
          <cell r="C107" t="str">
            <v>025</v>
          </cell>
          <cell r="D107">
            <v>4</v>
          </cell>
          <cell r="E107">
            <v>3</v>
          </cell>
          <cell r="F107" t="str">
            <v>   47</v>
          </cell>
          <cell r="G107" t="str">
            <v>12.22</v>
          </cell>
          <cell r="H107" t="str">
            <v>+0.3</v>
          </cell>
          <cell r="I107">
            <v>-1</v>
          </cell>
          <cell r="L107" t="str">
            <v>徳永　大樹③</v>
          </cell>
          <cell r="M107" t="str">
            <v>嘉穂東</v>
          </cell>
        </row>
        <row r="108">
          <cell r="A108" t="str">
            <v>102544</v>
          </cell>
          <cell r="B108">
            <v>1</v>
          </cell>
          <cell r="C108" t="str">
            <v>025</v>
          </cell>
          <cell r="D108">
            <v>4</v>
          </cell>
          <cell r="E108">
            <v>4</v>
          </cell>
          <cell r="F108" t="str">
            <v>   23</v>
          </cell>
          <cell r="G108" t="str">
            <v>12.09</v>
          </cell>
          <cell r="H108" t="str">
            <v>+0.2</v>
          </cell>
          <cell r="I108">
            <v>-1</v>
          </cell>
          <cell r="L108" t="str">
            <v>寄藤　和徳②</v>
          </cell>
          <cell r="M108" t="str">
            <v>直　方</v>
          </cell>
        </row>
        <row r="109">
          <cell r="A109" t="str">
            <v>102641</v>
          </cell>
          <cell r="B109">
            <v>1</v>
          </cell>
          <cell r="C109" t="str">
            <v>026</v>
          </cell>
          <cell r="D109">
            <v>4</v>
          </cell>
          <cell r="E109">
            <v>1</v>
          </cell>
          <cell r="F109" t="str">
            <v>   19</v>
          </cell>
          <cell r="G109" t="str">
            <v>12.56</v>
          </cell>
          <cell r="I109">
            <v>-1</v>
          </cell>
          <cell r="L109" t="str">
            <v>藤原　隆博②</v>
          </cell>
          <cell r="M109" t="str">
            <v>直　方</v>
          </cell>
        </row>
        <row r="110">
          <cell r="A110" t="str">
            <v>102642</v>
          </cell>
          <cell r="B110">
            <v>1</v>
          </cell>
          <cell r="C110" t="str">
            <v>026</v>
          </cell>
          <cell r="D110">
            <v>4</v>
          </cell>
          <cell r="E110">
            <v>2</v>
          </cell>
          <cell r="F110" t="str">
            <v>  115</v>
          </cell>
          <cell r="G110" t="str">
            <v>11.90</v>
          </cell>
          <cell r="I110">
            <v>-1</v>
          </cell>
          <cell r="L110" t="str">
            <v>山村　佳祐②</v>
          </cell>
          <cell r="M110" t="str">
            <v>飯　塚</v>
          </cell>
        </row>
        <row r="111">
          <cell r="A111" t="str">
            <v>102643</v>
          </cell>
          <cell r="B111">
            <v>1</v>
          </cell>
          <cell r="C111" t="str">
            <v>026</v>
          </cell>
          <cell r="D111">
            <v>4</v>
          </cell>
          <cell r="E111">
            <v>3</v>
          </cell>
          <cell r="F111" t="str">
            <v>   87</v>
          </cell>
          <cell r="G111" t="str">
            <v>11.74</v>
          </cell>
          <cell r="I111">
            <v>-1</v>
          </cell>
          <cell r="L111" t="str">
            <v>大野真太郎②</v>
          </cell>
          <cell r="M111" t="str">
            <v>田　川</v>
          </cell>
        </row>
        <row r="112">
          <cell r="A112" t="str">
            <v>102644</v>
          </cell>
          <cell r="B112">
            <v>1</v>
          </cell>
          <cell r="C112" t="str">
            <v>026</v>
          </cell>
          <cell r="D112">
            <v>4</v>
          </cell>
          <cell r="E112">
            <v>4</v>
          </cell>
          <cell r="F112" t="str">
            <v>  160</v>
          </cell>
          <cell r="G112" t="str">
            <v>10.71</v>
          </cell>
          <cell r="I112">
            <v>-1</v>
          </cell>
          <cell r="L112" t="str">
            <v>春田　龍樹②</v>
          </cell>
          <cell r="M112" t="str">
            <v>鞍　手</v>
          </cell>
        </row>
        <row r="113">
          <cell r="A113" t="str">
            <v>102645</v>
          </cell>
          <cell r="B113">
            <v>1</v>
          </cell>
          <cell r="C113" t="str">
            <v>026</v>
          </cell>
          <cell r="D113">
            <v>4</v>
          </cell>
          <cell r="E113">
            <v>5</v>
          </cell>
          <cell r="F113" t="str">
            <v>   90</v>
          </cell>
          <cell r="G113" t="str">
            <v>10.65</v>
          </cell>
          <cell r="I113">
            <v>-1</v>
          </cell>
          <cell r="L113" t="str">
            <v>中寺　右一②</v>
          </cell>
          <cell r="M113" t="str">
            <v>田　川</v>
          </cell>
        </row>
        <row r="114">
          <cell r="A114" t="str">
            <v>102646</v>
          </cell>
          <cell r="B114">
            <v>1</v>
          </cell>
          <cell r="C114" t="str">
            <v>026</v>
          </cell>
          <cell r="D114">
            <v>4</v>
          </cell>
          <cell r="E114">
            <v>6</v>
          </cell>
          <cell r="F114" t="str">
            <v>  116</v>
          </cell>
          <cell r="G114" t="str">
            <v>10.52</v>
          </cell>
          <cell r="I114">
            <v>-1</v>
          </cell>
          <cell r="L114" t="str">
            <v>池永　大輝②</v>
          </cell>
          <cell r="M114" t="str">
            <v>飯　塚</v>
          </cell>
        </row>
        <row r="115">
          <cell r="A115" t="str">
            <v>102647</v>
          </cell>
          <cell r="B115">
            <v>1</v>
          </cell>
          <cell r="C115" t="str">
            <v>026</v>
          </cell>
          <cell r="D115">
            <v>4</v>
          </cell>
          <cell r="E115">
            <v>7</v>
          </cell>
          <cell r="F115" t="str">
            <v>  198</v>
          </cell>
          <cell r="G115" t="str">
            <v>10.46</v>
          </cell>
          <cell r="I115">
            <v>-1</v>
          </cell>
          <cell r="L115" t="str">
            <v>杉本　至規②</v>
          </cell>
          <cell r="M115" t="str">
            <v>嘉　穂</v>
          </cell>
        </row>
        <row r="116">
          <cell r="A116" t="str">
            <v>102648</v>
          </cell>
          <cell r="B116">
            <v>1</v>
          </cell>
          <cell r="C116" t="str">
            <v>026</v>
          </cell>
          <cell r="D116">
            <v>4</v>
          </cell>
          <cell r="E116">
            <v>8</v>
          </cell>
          <cell r="F116" t="str">
            <v>  219</v>
          </cell>
          <cell r="G116" t="str">
            <v>9.38</v>
          </cell>
          <cell r="I116">
            <v>-1</v>
          </cell>
          <cell r="L116" t="str">
            <v>脇田　英希②</v>
          </cell>
          <cell r="M116" t="str">
            <v>大和青藍</v>
          </cell>
        </row>
        <row r="117">
          <cell r="A117" t="str">
            <v>102741</v>
          </cell>
          <cell r="B117">
            <v>1</v>
          </cell>
          <cell r="C117" t="str">
            <v>027</v>
          </cell>
          <cell r="D117">
            <v>4</v>
          </cell>
          <cell r="E117">
            <v>1</v>
          </cell>
          <cell r="F117" t="str">
            <v>   77</v>
          </cell>
          <cell r="G117" t="str">
            <v>38.75</v>
          </cell>
          <cell r="I117">
            <v>-1</v>
          </cell>
          <cell r="L117" t="str">
            <v>山本　紘也③</v>
          </cell>
          <cell r="M117" t="str">
            <v>田　川</v>
          </cell>
        </row>
        <row r="118">
          <cell r="A118" t="str">
            <v>102742</v>
          </cell>
          <cell r="B118">
            <v>1</v>
          </cell>
          <cell r="C118" t="str">
            <v>027</v>
          </cell>
          <cell r="D118">
            <v>4</v>
          </cell>
          <cell r="E118">
            <v>2</v>
          </cell>
          <cell r="F118" t="str">
            <v>   76</v>
          </cell>
          <cell r="G118" t="str">
            <v>38.54</v>
          </cell>
          <cell r="I118">
            <v>-1</v>
          </cell>
          <cell r="L118" t="str">
            <v>山本　喬大③</v>
          </cell>
          <cell r="M118" t="str">
            <v>田　川</v>
          </cell>
        </row>
        <row r="119">
          <cell r="A119" t="str">
            <v>102743</v>
          </cell>
          <cell r="B119">
            <v>1</v>
          </cell>
          <cell r="C119" t="str">
            <v>027</v>
          </cell>
          <cell r="D119">
            <v>4</v>
          </cell>
          <cell r="E119">
            <v>3</v>
          </cell>
          <cell r="F119" t="str">
            <v>   19</v>
          </cell>
          <cell r="G119" t="str">
            <v>30.50</v>
          </cell>
          <cell r="I119">
            <v>-1</v>
          </cell>
          <cell r="L119" t="str">
            <v>藤原　隆博②</v>
          </cell>
          <cell r="M119" t="str">
            <v>直　方</v>
          </cell>
        </row>
        <row r="120">
          <cell r="A120" t="str">
            <v>102744</v>
          </cell>
          <cell r="B120">
            <v>1</v>
          </cell>
          <cell r="C120" t="str">
            <v>027</v>
          </cell>
          <cell r="D120">
            <v>4</v>
          </cell>
          <cell r="E120">
            <v>4</v>
          </cell>
          <cell r="F120" t="str">
            <v>  198</v>
          </cell>
          <cell r="G120" t="str">
            <v>29.88</v>
          </cell>
          <cell r="I120">
            <v>-1</v>
          </cell>
          <cell r="L120" t="str">
            <v>杉本　至規②</v>
          </cell>
          <cell r="M120" t="str">
            <v>嘉　穂</v>
          </cell>
        </row>
        <row r="121">
          <cell r="A121" t="str">
            <v>102745</v>
          </cell>
          <cell r="B121">
            <v>1</v>
          </cell>
          <cell r="C121" t="str">
            <v>027</v>
          </cell>
          <cell r="D121">
            <v>4</v>
          </cell>
          <cell r="E121">
            <v>5</v>
          </cell>
          <cell r="F121" t="str">
            <v>  117</v>
          </cell>
          <cell r="G121" t="str">
            <v>29.06</v>
          </cell>
          <cell r="I121">
            <v>-1</v>
          </cell>
          <cell r="L121" t="str">
            <v>渡部　　城②</v>
          </cell>
          <cell r="M121" t="str">
            <v>飯　塚</v>
          </cell>
        </row>
        <row r="122">
          <cell r="A122" t="str">
            <v>102746</v>
          </cell>
          <cell r="B122">
            <v>1</v>
          </cell>
          <cell r="C122" t="str">
            <v>027</v>
          </cell>
          <cell r="D122">
            <v>4</v>
          </cell>
          <cell r="E122">
            <v>6</v>
          </cell>
          <cell r="F122" t="str">
            <v>   75</v>
          </cell>
          <cell r="G122" t="str">
            <v>28.96</v>
          </cell>
          <cell r="I122">
            <v>-1</v>
          </cell>
          <cell r="L122" t="str">
            <v>中原雄一郎③</v>
          </cell>
          <cell r="M122" t="str">
            <v>田　川</v>
          </cell>
        </row>
        <row r="123">
          <cell r="A123" t="str">
            <v>102747</v>
          </cell>
          <cell r="B123">
            <v>1</v>
          </cell>
          <cell r="C123" t="str">
            <v>027</v>
          </cell>
          <cell r="D123">
            <v>4</v>
          </cell>
          <cell r="E123">
            <v>7</v>
          </cell>
          <cell r="F123" t="str">
            <v>  115</v>
          </cell>
          <cell r="G123" t="str">
            <v>27.53</v>
          </cell>
          <cell r="I123">
            <v>-1</v>
          </cell>
          <cell r="L123" t="str">
            <v>山村　佳祐②</v>
          </cell>
          <cell r="M123" t="str">
            <v>飯　塚</v>
          </cell>
        </row>
        <row r="124">
          <cell r="A124" t="str">
            <v>102748</v>
          </cell>
          <cell r="B124">
            <v>1</v>
          </cell>
          <cell r="C124" t="str">
            <v>027</v>
          </cell>
          <cell r="D124">
            <v>4</v>
          </cell>
          <cell r="E124">
            <v>8</v>
          </cell>
          <cell r="F124" t="str">
            <v>  113</v>
          </cell>
          <cell r="G124" t="str">
            <v>26.45</v>
          </cell>
          <cell r="I124">
            <v>-1</v>
          </cell>
          <cell r="L124" t="str">
            <v>中道　拓也③</v>
          </cell>
          <cell r="M124" t="str">
            <v>飯　塚</v>
          </cell>
        </row>
        <row r="125">
          <cell r="A125" t="str">
            <v>102841</v>
          </cell>
          <cell r="B125">
            <v>1</v>
          </cell>
          <cell r="C125" t="str">
            <v>028</v>
          </cell>
          <cell r="D125">
            <v>4</v>
          </cell>
          <cell r="E125">
            <v>1</v>
          </cell>
          <cell r="F125" t="str">
            <v>  176</v>
          </cell>
          <cell r="G125" t="str">
            <v>58.04</v>
          </cell>
          <cell r="I125">
            <v>-1</v>
          </cell>
          <cell r="K125" t="str">
            <v>大会新</v>
          </cell>
          <cell r="L125" t="str">
            <v>小林　聖幸③</v>
          </cell>
          <cell r="M125" t="str">
            <v>筑　豊</v>
          </cell>
        </row>
        <row r="126">
          <cell r="A126" t="str">
            <v>102842</v>
          </cell>
          <cell r="B126">
            <v>1</v>
          </cell>
          <cell r="C126" t="str">
            <v>028</v>
          </cell>
          <cell r="D126">
            <v>4</v>
          </cell>
          <cell r="E126">
            <v>2</v>
          </cell>
          <cell r="F126" t="str">
            <v>  113</v>
          </cell>
          <cell r="G126" t="str">
            <v>52.17</v>
          </cell>
          <cell r="I126">
            <v>-1</v>
          </cell>
          <cell r="L126" t="str">
            <v>中道　拓也③</v>
          </cell>
          <cell r="M126" t="str">
            <v>飯　塚</v>
          </cell>
        </row>
        <row r="127">
          <cell r="A127" t="str">
            <v>102843</v>
          </cell>
          <cell r="B127">
            <v>1</v>
          </cell>
          <cell r="C127" t="str">
            <v>028</v>
          </cell>
          <cell r="D127">
            <v>4</v>
          </cell>
          <cell r="E127">
            <v>3</v>
          </cell>
          <cell r="F127" t="str">
            <v>  263</v>
          </cell>
          <cell r="G127" t="str">
            <v>46.50</v>
          </cell>
          <cell r="I127">
            <v>-1</v>
          </cell>
          <cell r="L127" t="str">
            <v>太田　智也②</v>
          </cell>
          <cell r="M127" t="str">
            <v>鞍手竜徳</v>
          </cell>
        </row>
        <row r="128">
          <cell r="A128" t="str">
            <v>102844</v>
          </cell>
          <cell r="B128">
            <v>1</v>
          </cell>
          <cell r="C128" t="str">
            <v>028</v>
          </cell>
          <cell r="D128">
            <v>4</v>
          </cell>
          <cell r="E128">
            <v>4</v>
          </cell>
          <cell r="F128" t="str">
            <v>  112</v>
          </cell>
          <cell r="G128" t="str">
            <v>44.61</v>
          </cell>
          <cell r="I128">
            <v>-1</v>
          </cell>
          <cell r="L128" t="str">
            <v>江崎　　聖③</v>
          </cell>
          <cell r="M128" t="str">
            <v>飯　塚</v>
          </cell>
        </row>
        <row r="129">
          <cell r="A129" t="str">
            <v>102845</v>
          </cell>
          <cell r="B129">
            <v>1</v>
          </cell>
          <cell r="C129" t="str">
            <v>028</v>
          </cell>
          <cell r="D129">
            <v>4</v>
          </cell>
          <cell r="E129">
            <v>5</v>
          </cell>
          <cell r="F129" t="str">
            <v>   76</v>
          </cell>
          <cell r="G129" t="str">
            <v>43.75</v>
          </cell>
          <cell r="I129">
            <v>-1</v>
          </cell>
          <cell r="L129" t="str">
            <v>山本　喬大③</v>
          </cell>
          <cell r="M129" t="str">
            <v>田　川</v>
          </cell>
        </row>
        <row r="130">
          <cell r="A130" t="str">
            <v>102846</v>
          </cell>
          <cell r="B130">
            <v>1</v>
          </cell>
          <cell r="C130" t="str">
            <v>028</v>
          </cell>
          <cell r="D130">
            <v>4</v>
          </cell>
          <cell r="E130">
            <v>6</v>
          </cell>
          <cell r="F130" t="str">
            <v>  168</v>
          </cell>
          <cell r="G130" t="str">
            <v>40.73</v>
          </cell>
          <cell r="I130">
            <v>-1</v>
          </cell>
          <cell r="L130" t="str">
            <v>岩城　拓真②</v>
          </cell>
          <cell r="M130" t="str">
            <v>筑　豊</v>
          </cell>
        </row>
        <row r="131">
          <cell r="A131" t="str">
            <v>102847</v>
          </cell>
          <cell r="B131">
            <v>1</v>
          </cell>
          <cell r="C131" t="str">
            <v>028</v>
          </cell>
          <cell r="D131">
            <v>4</v>
          </cell>
          <cell r="E131">
            <v>7</v>
          </cell>
          <cell r="F131" t="str">
            <v>  117</v>
          </cell>
          <cell r="G131" t="str">
            <v>39.76</v>
          </cell>
          <cell r="I131">
            <v>-1</v>
          </cell>
          <cell r="L131" t="str">
            <v>渡部　　城②</v>
          </cell>
          <cell r="M131" t="str">
            <v>飯　塚</v>
          </cell>
        </row>
        <row r="132">
          <cell r="A132" t="str">
            <v>102848</v>
          </cell>
          <cell r="B132">
            <v>1</v>
          </cell>
          <cell r="C132" t="str">
            <v>028</v>
          </cell>
          <cell r="D132">
            <v>4</v>
          </cell>
          <cell r="E132">
            <v>8</v>
          </cell>
          <cell r="F132" t="str">
            <v>  170</v>
          </cell>
          <cell r="G132" t="str">
            <v>30.93</v>
          </cell>
          <cell r="I132">
            <v>-1</v>
          </cell>
          <cell r="L132" t="str">
            <v>大庭　良偉①</v>
          </cell>
          <cell r="M132" t="str">
            <v>筑　豊</v>
          </cell>
        </row>
        <row r="133">
          <cell r="A133" t="str">
            <v>102941</v>
          </cell>
          <cell r="B133">
            <v>1</v>
          </cell>
          <cell r="C133" t="str">
            <v>029</v>
          </cell>
          <cell r="D133">
            <v>4</v>
          </cell>
          <cell r="E133">
            <v>1</v>
          </cell>
          <cell r="F133" t="str">
            <v>   45</v>
          </cell>
          <cell r="G133" t="str">
            <v>56.38</v>
          </cell>
          <cell r="I133">
            <v>-1</v>
          </cell>
          <cell r="L133" t="str">
            <v>川島　　司③</v>
          </cell>
          <cell r="M133" t="str">
            <v>嘉穂東</v>
          </cell>
        </row>
        <row r="134">
          <cell r="A134" t="str">
            <v>102942</v>
          </cell>
          <cell r="B134">
            <v>1</v>
          </cell>
          <cell r="C134" t="str">
            <v>029</v>
          </cell>
          <cell r="D134">
            <v>4</v>
          </cell>
          <cell r="E134">
            <v>2</v>
          </cell>
          <cell r="F134" t="str">
            <v>    5</v>
          </cell>
          <cell r="G134" t="str">
            <v>46.23</v>
          </cell>
          <cell r="I134">
            <v>-1</v>
          </cell>
          <cell r="L134" t="str">
            <v>森脇　大介③</v>
          </cell>
          <cell r="M134" t="str">
            <v>直　方</v>
          </cell>
        </row>
        <row r="135">
          <cell r="A135" t="str">
            <v>102943</v>
          </cell>
          <cell r="B135">
            <v>1</v>
          </cell>
          <cell r="C135" t="str">
            <v>029</v>
          </cell>
          <cell r="D135">
            <v>4</v>
          </cell>
          <cell r="E135">
            <v>3</v>
          </cell>
          <cell r="F135" t="str">
            <v>  197</v>
          </cell>
          <cell r="G135" t="str">
            <v>44.61</v>
          </cell>
          <cell r="I135">
            <v>-1</v>
          </cell>
          <cell r="L135" t="str">
            <v>白谷　侑大②</v>
          </cell>
          <cell r="M135" t="str">
            <v>嘉　穂</v>
          </cell>
        </row>
        <row r="136">
          <cell r="A136" t="str">
            <v>102944</v>
          </cell>
          <cell r="B136">
            <v>1</v>
          </cell>
          <cell r="C136" t="str">
            <v>029</v>
          </cell>
          <cell r="D136">
            <v>4</v>
          </cell>
          <cell r="E136">
            <v>4</v>
          </cell>
          <cell r="F136" t="str">
            <v>  171</v>
          </cell>
          <cell r="G136" t="str">
            <v>42.97</v>
          </cell>
          <cell r="I136">
            <v>-1</v>
          </cell>
          <cell r="L136" t="str">
            <v>大山　貴法②</v>
          </cell>
          <cell r="M136" t="str">
            <v>筑　豊</v>
          </cell>
        </row>
        <row r="137">
          <cell r="A137" t="str">
            <v>102945</v>
          </cell>
          <cell r="B137">
            <v>1</v>
          </cell>
          <cell r="C137" t="str">
            <v>029</v>
          </cell>
          <cell r="D137">
            <v>4</v>
          </cell>
          <cell r="E137">
            <v>5</v>
          </cell>
          <cell r="F137" t="str">
            <v>  116</v>
          </cell>
          <cell r="G137" t="str">
            <v>41.19</v>
          </cell>
          <cell r="I137">
            <v>-1</v>
          </cell>
          <cell r="L137" t="str">
            <v>池永　大輝②</v>
          </cell>
          <cell r="M137" t="str">
            <v>飯　塚</v>
          </cell>
        </row>
        <row r="138">
          <cell r="A138" t="str">
            <v>102946</v>
          </cell>
          <cell r="B138">
            <v>1</v>
          </cell>
          <cell r="C138" t="str">
            <v>029</v>
          </cell>
          <cell r="D138">
            <v>4</v>
          </cell>
          <cell r="E138">
            <v>6</v>
          </cell>
          <cell r="F138" t="str">
            <v>   77</v>
          </cell>
          <cell r="G138" t="str">
            <v>39.18</v>
          </cell>
          <cell r="I138">
            <v>-1</v>
          </cell>
          <cell r="L138" t="str">
            <v>山本　紘也③</v>
          </cell>
          <cell r="M138" t="str">
            <v>田　川</v>
          </cell>
        </row>
        <row r="139">
          <cell r="A139" t="str">
            <v>102947</v>
          </cell>
          <cell r="B139">
            <v>1</v>
          </cell>
          <cell r="C139" t="str">
            <v>029</v>
          </cell>
          <cell r="D139">
            <v>4</v>
          </cell>
          <cell r="E139">
            <v>7</v>
          </cell>
          <cell r="F139" t="str">
            <v>  258</v>
          </cell>
          <cell r="G139" t="str">
            <v>34.44</v>
          </cell>
          <cell r="I139">
            <v>-1</v>
          </cell>
          <cell r="L139" t="str">
            <v>平野　凌斗③</v>
          </cell>
          <cell r="M139" t="str">
            <v>鞍手竜徳</v>
          </cell>
        </row>
        <row r="140">
          <cell r="A140" t="str">
            <v>102948</v>
          </cell>
          <cell r="B140">
            <v>1</v>
          </cell>
          <cell r="C140" t="str">
            <v>029</v>
          </cell>
          <cell r="D140">
            <v>4</v>
          </cell>
          <cell r="E140">
            <v>8</v>
          </cell>
          <cell r="F140" t="str">
            <v>  112</v>
          </cell>
          <cell r="G140" t="str">
            <v>29.55</v>
          </cell>
          <cell r="I140">
            <v>-1</v>
          </cell>
          <cell r="L140" t="str">
            <v>江崎　　聖③</v>
          </cell>
          <cell r="M140" t="str">
            <v>飯　塚</v>
          </cell>
        </row>
        <row r="141">
          <cell r="A141" t="str">
            <v>110141</v>
          </cell>
          <cell r="B141">
            <v>1</v>
          </cell>
          <cell r="C141" t="str">
            <v>101</v>
          </cell>
          <cell r="D141">
            <v>4</v>
          </cell>
          <cell r="E141">
            <v>1</v>
          </cell>
          <cell r="F141" t="str">
            <v>  211</v>
          </cell>
          <cell r="G141" t="str">
            <v>11.50</v>
          </cell>
          <cell r="H141" t="str">
            <v>-1.1</v>
          </cell>
          <cell r="I141">
            <v>-1</v>
          </cell>
          <cell r="L141" t="str">
            <v>権藤　文太①</v>
          </cell>
          <cell r="M141" t="str">
            <v>嘉　穂</v>
          </cell>
        </row>
        <row r="142">
          <cell r="A142" t="str">
            <v>110142</v>
          </cell>
          <cell r="B142">
            <v>1</v>
          </cell>
          <cell r="C142" t="str">
            <v>101</v>
          </cell>
          <cell r="D142">
            <v>4</v>
          </cell>
          <cell r="E142">
            <v>2</v>
          </cell>
          <cell r="F142" t="str">
            <v>  301</v>
          </cell>
          <cell r="G142" t="str">
            <v>12.14</v>
          </cell>
          <cell r="H142" t="str">
            <v>-1.1</v>
          </cell>
          <cell r="I142">
            <v>-1</v>
          </cell>
          <cell r="L142" t="str">
            <v>若林　葉平①</v>
          </cell>
          <cell r="M142" t="str">
            <v>嘉　穂</v>
          </cell>
        </row>
        <row r="143">
          <cell r="A143" t="str">
            <v>110143</v>
          </cell>
          <cell r="B143">
            <v>1</v>
          </cell>
          <cell r="C143" t="str">
            <v>101</v>
          </cell>
          <cell r="D143">
            <v>4</v>
          </cell>
          <cell r="E143">
            <v>3</v>
          </cell>
          <cell r="F143" t="str">
            <v>  103</v>
          </cell>
          <cell r="G143" t="str">
            <v>12.37</v>
          </cell>
          <cell r="H143" t="str">
            <v>-1.1</v>
          </cell>
          <cell r="I143">
            <v>-1</v>
          </cell>
          <cell r="L143" t="str">
            <v>田中　竣也①</v>
          </cell>
          <cell r="M143" t="str">
            <v>田　川</v>
          </cell>
        </row>
        <row r="144">
          <cell r="A144" t="str">
            <v>110144</v>
          </cell>
          <cell r="B144">
            <v>1</v>
          </cell>
          <cell r="C144" t="str">
            <v>101</v>
          </cell>
          <cell r="D144">
            <v>4</v>
          </cell>
          <cell r="E144">
            <v>4</v>
          </cell>
          <cell r="F144" t="str">
            <v>   28</v>
          </cell>
          <cell r="G144" t="str">
            <v>12.48</v>
          </cell>
          <cell r="H144" t="str">
            <v>-1.1</v>
          </cell>
          <cell r="I144">
            <v>-1</v>
          </cell>
          <cell r="L144" t="str">
            <v>小方　勇人①</v>
          </cell>
          <cell r="M144" t="str">
            <v>直　方</v>
          </cell>
        </row>
        <row r="145">
          <cell r="A145" t="str">
            <v>110145</v>
          </cell>
          <cell r="B145">
            <v>1</v>
          </cell>
          <cell r="C145" t="str">
            <v>101</v>
          </cell>
          <cell r="D145">
            <v>4</v>
          </cell>
          <cell r="E145">
            <v>5</v>
          </cell>
          <cell r="F145" t="str">
            <v>  288</v>
          </cell>
          <cell r="G145" t="str">
            <v>12.58</v>
          </cell>
          <cell r="H145" t="str">
            <v>-1.1</v>
          </cell>
          <cell r="I145">
            <v>-1</v>
          </cell>
          <cell r="L145" t="str">
            <v>清家代志浩①</v>
          </cell>
          <cell r="M145" t="str">
            <v>嘉穂総合</v>
          </cell>
        </row>
        <row r="146">
          <cell r="A146" t="str">
            <v>110146</v>
          </cell>
          <cell r="B146">
            <v>1</v>
          </cell>
          <cell r="C146" t="str">
            <v>101</v>
          </cell>
          <cell r="D146">
            <v>4</v>
          </cell>
          <cell r="E146">
            <v>6</v>
          </cell>
          <cell r="F146" t="str">
            <v>  289</v>
          </cell>
          <cell r="G146" t="str">
            <v>14.68</v>
          </cell>
          <cell r="H146" t="str">
            <v>-1.1</v>
          </cell>
          <cell r="I146">
            <v>-1</v>
          </cell>
          <cell r="L146" t="str">
            <v>楪  　大雅①</v>
          </cell>
          <cell r="M146" t="str">
            <v>嘉穂総合</v>
          </cell>
        </row>
        <row r="147">
          <cell r="A147" t="str">
            <v>110241</v>
          </cell>
          <cell r="B147">
            <v>1</v>
          </cell>
          <cell r="C147" t="str">
            <v>102</v>
          </cell>
          <cell r="D147">
            <v>4</v>
          </cell>
          <cell r="E147">
            <v>1</v>
          </cell>
          <cell r="F147" t="str">
            <v>  211</v>
          </cell>
          <cell r="G147" t="str">
            <v>23.26</v>
          </cell>
          <cell r="H147" t="str">
            <v>+0.0</v>
          </cell>
          <cell r="I147">
            <v>-1</v>
          </cell>
          <cell r="L147" t="str">
            <v>権藤　文太①</v>
          </cell>
          <cell r="M147" t="str">
            <v>嘉　穂</v>
          </cell>
        </row>
        <row r="148">
          <cell r="A148" t="str">
            <v>110242</v>
          </cell>
          <cell r="B148">
            <v>1</v>
          </cell>
          <cell r="C148" t="str">
            <v>102</v>
          </cell>
          <cell r="D148">
            <v>4</v>
          </cell>
          <cell r="E148">
            <v>2</v>
          </cell>
          <cell r="F148" t="str">
            <v>   54</v>
          </cell>
          <cell r="G148" t="str">
            <v>24.14</v>
          </cell>
          <cell r="H148" t="str">
            <v>+0.0</v>
          </cell>
          <cell r="I148">
            <v>-1</v>
          </cell>
          <cell r="L148" t="str">
            <v>許斐　勇輝①</v>
          </cell>
          <cell r="M148" t="str">
            <v>嘉穂東</v>
          </cell>
        </row>
        <row r="149">
          <cell r="A149" t="str">
            <v>110243</v>
          </cell>
          <cell r="B149">
            <v>1</v>
          </cell>
          <cell r="C149" t="str">
            <v>102</v>
          </cell>
          <cell r="D149">
            <v>4</v>
          </cell>
          <cell r="E149">
            <v>3</v>
          </cell>
          <cell r="F149" t="str">
            <v>  124</v>
          </cell>
          <cell r="G149" t="str">
            <v>24.44</v>
          </cell>
          <cell r="H149" t="str">
            <v>+0.0</v>
          </cell>
          <cell r="I149">
            <v>-1</v>
          </cell>
          <cell r="L149" t="str">
            <v>池田　篤弥①</v>
          </cell>
          <cell r="M149" t="str">
            <v>飯　塚</v>
          </cell>
        </row>
        <row r="150">
          <cell r="A150" t="str">
            <v>110244</v>
          </cell>
          <cell r="B150">
            <v>1</v>
          </cell>
          <cell r="C150" t="str">
            <v>102</v>
          </cell>
          <cell r="D150">
            <v>4</v>
          </cell>
          <cell r="E150">
            <v>4</v>
          </cell>
          <cell r="F150" t="str">
            <v>   56</v>
          </cell>
          <cell r="G150" t="str">
            <v>24.44</v>
          </cell>
          <cell r="H150" t="str">
            <v>+0.0</v>
          </cell>
          <cell r="I150">
            <v>-1</v>
          </cell>
          <cell r="L150" t="str">
            <v>山﨑　康平①</v>
          </cell>
          <cell r="M150" t="str">
            <v>嘉穂東</v>
          </cell>
        </row>
        <row r="151">
          <cell r="A151" t="str">
            <v>110245</v>
          </cell>
          <cell r="B151">
            <v>1</v>
          </cell>
          <cell r="C151" t="str">
            <v>102</v>
          </cell>
          <cell r="D151">
            <v>4</v>
          </cell>
          <cell r="E151">
            <v>5</v>
          </cell>
          <cell r="F151" t="str">
            <v>  207</v>
          </cell>
          <cell r="G151" t="str">
            <v>24.97</v>
          </cell>
          <cell r="H151" t="str">
            <v>+0.0</v>
          </cell>
          <cell r="I151">
            <v>-1</v>
          </cell>
          <cell r="L151" t="str">
            <v>池田　聖司①</v>
          </cell>
          <cell r="M151" t="str">
            <v>嘉　穂</v>
          </cell>
        </row>
        <row r="152">
          <cell r="A152" t="str">
            <v>110246</v>
          </cell>
          <cell r="B152">
            <v>1</v>
          </cell>
          <cell r="C152" t="str">
            <v>102</v>
          </cell>
          <cell r="D152">
            <v>4</v>
          </cell>
          <cell r="E152">
            <v>6</v>
          </cell>
          <cell r="F152" t="str">
            <v>  103</v>
          </cell>
          <cell r="G152" t="str">
            <v>24.98</v>
          </cell>
          <cell r="H152" t="str">
            <v>+0.0</v>
          </cell>
          <cell r="I152">
            <v>-1</v>
          </cell>
          <cell r="L152" t="str">
            <v>田中　竣也①</v>
          </cell>
          <cell r="M152" t="str">
            <v>田　川</v>
          </cell>
        </row>
        <row r="153">
          <cell r="A153" t="str">
            <v>110247</v>
          </cell>
          <cell r="B153">
            <v>1</v>
          </cell>
          <cell r="C153" t="str">
            <v>102</v>
          </cell>
          <cell r="D153">
            <v>4</v>
          </cell>
          <cell r="E153">
            <v>7</v>
          </cell>
          <cell r="F153" t="str">
            <v>  298</v>
          </cell>
          <cell r="G153" t="str">
            <v>26.44</v>
          </cell>
          <cell r="H153" t="str">
            <v>+0.0</v>
          </cell>
          <cell r="I153">
            <v>-1</v>
          </cell>
          <cell r="L153" t="str">
            <v>松井　紘佑①</v>
          </cell>
          <cell r="M153" t="str">
            <v>嘉　穂</v>
          </cell>
        </row>
        <row r="154">
          <cell r="A154" t="str">
            <v>110248</v>
          </cell>
          <cell r="B154">
            <v>1</v>
          </cell>
          <cell r="C154" t="str">
            <v>102</v>
          </cell>
          <cell r="D154">
            <v>4</v>
          </cell>
          <cell r="E154">
            <v>8</v>
          </cell>
          <cell r="F154" t="str">
            <v>  306</v>
          </cell>
          <cell r="G154" t="str">
            <v>27.63</v>
          </cell>
          <cell r="H154" t="str">
            <v>+0.0</v>
          </cell>
          <cell r="I154">
            <v>-1</v>
          </cell>
          <cell r="L154" t="str">
            <v>山本　将士①</v>
          </cell>
          <cell r="M154" t="str">
            <v>鞍手竜徳</v>
          </cell>
        </row>
        <row r="155">
          <cell r="A155" t="str">
            <v>110341</v>
          </cell>
          <cell r="B155">
            <v>1</v>
          </cell>
          <cell r="C155" t="str">
            <v>103</v>
          </cell>
          <cell r="D155">
            <v>4</v>
          </cell>
          <cell r="E155">
            <v>1</v>
          </cell>
          <cell r="F155" t="str">
            <v>  124</v>
          </cell>
          <cell r="G155" t="str">
            <v>53.12</v>
          </cell>
          <cell r="I155">
            <v>-1</v>
          </cell>
          <cell r="L155" t="str">
            <v>池田　篤弥①</v>
          </cell>
          <cell r="M155" t="str">
            <v>飯　塚</v>
          </cell>
        </row>
        <row r="156">
          <cell r="A156" t="str">
            <v>110342</v>
          </cell>
          <cell r="B156">
            <v>1</v>
          </cell>
          <cell r="C156" t="str">
            <v>103</v>
          </cell>
          <cell r="D156">
            <v>4</v>
          </cell>
          <cell r="E156">
            <v>2</v>
          </cell>
          <cell r="F156" t="str">
            <v>  250</v>
          </cell>
          <cell r="G156" t="str">
            <v>53.61</v>
          </cell>
          <cell r="I156">
            <v>-1</v>
          </cell>
          <cell r="L156" t="str">
            <v>國分　奏希①</v>
          </cell>
          <cell r="M156" t="str">
            <v>近大福岡</v>
          </cell>
        </row>
        <row r="157">
          <cell r="A157" t="str">
            <v>110343</v>
          </cell>
          <cell r="B157">
            <v>1</v>
          </cell>
          <cell r="C157" t="str">
            <v>103</v>
          </cell>
          <cell r="D157">
            <v>4</v>
          </cell>
          <cell r="E157">
            <v>3</v>
          </cell>
          <cell r="F157" t="str">
            <v>  209</v>
          </cell>
          <cell r="G157" t="str">
            <v>53.96</v>
          </cell>
          <cell r="I157">
            <v>-1</v>
          </cell>
          <cell r="L157" t="str">
            <v>上田　大介①</v>
          </cell>
          <cell r="M157" t="str">
            <v>嘉　穂</v>
          </cell>
        </row>
        <row r="158">
          <cell r="A158" t="str">
            <v>110344</v>
          </cell>
          <cell r="B158">
            <v>1</v>
          </cell>
          <cell r="C158" t="str">
            <v>103</v>
          </cell>
          <cell r="D158">
            <v>4</v>
          </cell>
          <cell r="E158">
            <v>4</v>
          </cell>
          <cell r="F158" t="str">
            <v>   56</v>
          </cell>
          <cell r="G158" t="str">
            <v>54.14</v>
          </cell>
          <cell r="I158">
            <v>-1</v>
          </cell>
          <cell r="L158" t="str">
            <v>山﨑　康平①</v>
          </cell>
          <cell r="M158" t="str">
            <v>嘉穂東</v>
          </cell>
        </row>
        <row r="159">
          <cell r="A159" t="str">
            <v>110345</v>
          </cell>
          <cell r="B159">
            <v>1</v>
          </cell>
          <cell r="C159" t="str">
            <v>103</v>
          </cell>
          <cell r="D159">
            <v>4</v>
          </cell>
          <cell r="E159">
            <v>5</v>
          </cell>
          <cell r="F159" t="str">
            <v>   54</v>
          </cell>
          <cell r="G159" t="str">
            <v>56.35</v>
          </cell>
          <cell r="I159">
            <v>-1</v>
          </cell>
          <cell r="L159" t="str">
            <v>許斐　勇輝①</v>
          </cell>
          <cell r="M159" t="str">
            <v>嘉穂東</v>
          </cell>
        </row>
        <row r="160">
          <cell r="A160" t="str">
            <v>110346</v>
          </cell>
          <cell r="B160">
            <v>1</v>
          </cell>
          <cell r="C160" t="str">
            <v>103</v>
          </cell>
          <cell r="D160">
            <v>4</v>
          </cell>
          <cell r="E160">
            <v>6</v>
          </cell>
          <cell r="F160" t="str">
            <v>   38</v>
          </cell>
          <cell r="G160" t="str">
            <v>56.41</v>
          </cell>
          <cell r="I160">
            <v>-1</v>
          </cell>
          <cell r="L160" t="str">
            <v>岩崎　春道①</v>
          </cell>
          <cell r="M160" t="str">
            <v>東　鷹</v>
          </cell>
        </row>
        <row r="161">
          <cell r="A161" t="str">
            <v>110347</v>
          </cell>
          <cell r="B161">
            <v>1</v>
          </cell>
          <cell r="C161" t="str">
            <v>103</v>
          </cell>
          <cell r="D161">
            <v>4</v>
          </cell>
          <cell r="E161">
            <v>7</v>
          </cell>
          <cell r="F161" t="str">
            <v>  270</v>
          </cell>
          <cell r="G161" t="str">
            <v>56.54</v>
          </cell>
          <cell r="I161">
            <v>-1</v>
          </cell>
          <cell r="L161" t="str">
            <v>川上　魁斗①</v>
          </cell>
          <cell r="M161" t="str">
            <v>鞍手竜徳</v>
          </cell>
        </row>
        <row r="162">
          <cell r="A162" t="str">
            <v>110348</v>
          </cell>
          <cell r="B162">
            <v>1</v>
          </cell>
          <cell r="C162" t="str">
            <v>103</v>
          </cell>
          <cell r="D162">
            <v>4</v>
          </cell>
          <cell r="E162">
            <v>8</v>
          </cell>
          <cell r="F162" t="str">
            <v>  309</v>
          </cell>
          <cell r="G162" t="str">
            <v>1,00.79</v>
          </cell>
          <cell r="I162">
            <v>-1</v>
          </cell>
          <cell r="L162" t="str">
            <v>佐糸　翔平①</v>
          </cell>
          <cell r="M162" t="str">
            <v>大和青藍</v>
          </cell>
        </row>
        <row r="163">
          <cell r="A163" t="str">
            <v>110441</v>
          </cell>
          <cell r="B163">
            <v>1</v>
          </cell>
          <cell r="C163" t="str">
            <v>104</v>
          </cell>
          <cell r="D163">
            <v>4</v>
          </cell>
          <cell r="E163">
            <v>1</v>
          </cell>
          <cell r="F163" t="str">
            <v>  270</v>
          </cell>
          <cell r="G163" t="str">
            <v>2,10.01</v>
          </cell>
          <cell r="I163">
            <v>-1</v>
          </cell>
          <cell r="L163" t="str">
            <v>川上　魁斗①</v>
          </cell>
          <cell r="M163" t="str">
            <v>鞍手竜徳</v>
          </cell>
        </row>
        <row r="164">
          <cell r="A164" t="str">
            <v>110442</v>
          </cell>
          <cell r="B164">
            <v>1</v>
          </cell>
          <cell r="C164" t="str">
            <v>104</v>
          </cell>
          <cell r="D164">
            <v>4</v>
          </cell>
          <cell r="E164">
            <v>2</v>
          </cell>
          <cell r="F164" t="str">
            <v>  250</v>
          </cell>
          <cell r="G164" t="str">
            <v>2,11.34</v>
          </cell>
          <cell r="I164">
            <v>-1</v>
          </cell>
          <cell r="L164" t="str">
            <v>國分　奏希①</v>
          </cell>
          <cell r="M164" t="str">
            <v>近大福岡</v>
          </cell>
        </row>
        <row r="165">
          <cell r="A165" t="str">
            <v>110443</v>
          </cell>
          <cell r="B165">
            <v>1</v>
          </cell>
          <cell r="C165" t="str">
            <v>104</v>
          </cell>
          <cell r="D165">
            <v>4</v>
          </cell>
          <cell r="E165">
            <v>3</v>
          </cell>
          <cell r="F165" t="str">
            <v>   30</v>
          </cell>
          <cell r="G165" t="str">
            <v>2,12.25</v>
          </cell>
          <cell r="I165">
            <v>-1</v>
          </cell>
          <cell r="L165" t="str">
            <v>中山　元気①</v>
          </cell>
          <cell r="M165" t="str">
            <v>直　方</v>
          </cell>
        </row>
        <row r="166">
          <cell r="A166" t="str">
            <v>110444</v>
          </cell>
          <cell r="B166">
            <v>1</v>
          </cell>
          <cell r="C166" t="str">
            <v>104</v>
          </cell>
          <cell r="D166">
            <v>4</v>
          </cell>
          <cell r="E166">
            <v>4</v>
          </cell>
          <cell r="F166" t="str">
            <v>  273</v>
          </cell>
          <cell r="G166" t="str">
            <v>2,20.07</v>
          </cell>
          <cell r="I166">
            <v>-1</v>
          </cell>
          <cell r="L166" t="str">
            <v>林　　幸季①</v>
          </cell>
          <cell r="M166" t="str">
            <v>鞍手竜徳</v>
          </cell>
        </row>
        <row r="167">
          <cell r="A167" t="str">
            <v>110445</v>
          </cell>
          <cell r="B167">
            <v>1</v>
          </cell>
          <cell r="C167" t="str">
            <v>104</v>
          </cell>
          <cell r="D167">
            <v>4</v>
          </cell>
          <cell r="E167">
            <v>5</v>
          </cell>
          <cell r="F167" t="str">
            <v>   27</v>
          </cell>
          <cell r="G167" t="str">
            <v>2,23.04</v>
          </cell>
          <cell r="I167">
            <v>-1</v>
          </cell>
          <cell r="L167" t="str">
            <v>内川　龍彦①</v>
          </cell>
          <cell r="M167" t="str">
            <v>直　方</v>
          </cell>
        </row>
        <row r="168">
          <cell r="A168" t="str">
            <v>110446</v>
          </cell>
          <cell r="B168">
            <v>1</v>
          </cell>
          <cell r="C168" t="str">
            <v>104</v>
          </cell>
          <cell r="D168">
            <v>4</v>
          </cell>
          <cell r="E168">
            <v>6</v>
          </cell>
          <cell r="F168" t="str">
            <v>  296</v>
          </cell>
          <cell r="G168" t="str">
            <v>2,23.26</v>
          </cell>
          <cell r="I168">
            <v>-1</v>
          </cell>
          <cell r="L168" t="str">
            <v>廣重　文也①</v>
          </cell>
          <cell r="M168" t="str">
            <v>嘉　穂</v>
          </cell>
        </row>
        <row r="169">
          <cell r="A169" t="str">
            <v>110447</v>
          </cell>
          <cell r="B169">
            <v>1</v>
          </cell>
          <cell r="C169" t="str">
            <v>104</v>
          </cell>
          <cell r="D169">
            <v>4</v>
          </cell>
          <cell r="E169">
            <v>7</v>
          </cell>
          <cell r="F169" t="str">
            <v>  212</v>
          </cell>
          <cell r="G169" t="str">
            <v>2,23.57</v>
          </cell>
          <cell r="I169">
            <v>-1</v>
          </cell>
          <cell r="L169" t="str">
            <v>肘井　大地①</v>
          </cell>
          <cell r="M169" t="str">
            <v>嘉　穂</v>
          </cell>
        </row>
        <row r="170">
          <cell r="A170" t="str">
            <v>110448</v>
          </cell>
          <cell r="B170">
            <v>1</v>
          </cell>
          <cell r="C170" t="str">
            <v>104</v>
          </cell>
          <cell r="D170">
            <v>4</v>
          </cell>
          <cell r="E170">
            <v>8</v>
          </cell>
          <cell r="F170" t="str">
            <v>  309</v>
          </cell>
          <cell r="G170" t="str">
            <v>2,25.99</v>
          </cell>
          <cell r="I170">
            <v>-1</v>
          </cell>
          <cell r="L170" t="str">
            <v>佐糸　翔平①</v>
          </cell>
          <cell r="M170" t="str">
            <v>大和青藍</v>
          </cell>
        </row>
        <row r="171">
          <cell r="A171" t="str">
            <v>110541</v>
          </cell>
          <cell r="B171">
            <v>1</v>
          </cell>
          <cell r="C171" t="str">
            <v>105</v>
          </cell>
          <cell r="D171">
            <v>4</v>
          </cell>
          <cell r="E171">
            <v>1</v>
          </cell>
          <cell r="F171" t="str">
            <v>  145</v>
          </cell>
          <cell r="G171" t="str">
            <v>4,26.57</v>
          </cell>
          <cell r="I171">
            <v>-1</v>
          </cell>
          <cell r="L171" t="str">
            <v>高山　謙太①</v>
          </cell>
          <cell r="M171" t="str">
            <v>飯　塚</v>
          </cell>
        </row>
        <row r="172">
          <cell r="A172" t="str">
            <v>110542</v>
          </cell>
          <cell r="B172">
            <v>1</v>
          </cell>
          <cell r="C172" t="str">
            <v>105</v>
          </cell>
          <cell r="D172">
            <v>4</v>
          </cell>
          <cell r="E172">
            <v>2</v>
          </cell>
          <cell r="F172" t="str">
            <v>   30</v>
          </cell>
          <cell r="G172" t="str">
            <v>4,27.46</v>
          </cell>
          <cell r="I172">
            <v>-1</v>
          </cell>
          <cell r="L172" t="str">
            <v>中山　元気①</v>
          </cell>
          <cell r="M172" t="str">
            <v>直　方</v>
          </cell>
        </row>
        <row r="173">
          <cell r="A173" t="str">
            <v>110543</v>
          </cell>
          <cell r="B173">
            <v>1</v>
          </cell>
          <cell r="C173" t="str">
            <v>105</v>
          </cell>
          <cell r="D173">
            <v>4</v>
          </cell>
          <cell r="E173">
            <v>3</v>
          </cell>
          <cell r="F173" t="str">
            <v>  166</v>
          </cell>
          <cell r="G173" t="str">
            <v>4,39.19</v>
          </cell>
          <cell r="I173">
            <v>-1</v>
          </cell>
          <cell r="L173" t="str">
            <v>田島　久之①</v>
          </cell>
          <cell r="M173" t="str">
            <v>鞍　手</v>
          </cell>
        </row>
        <row r="174">
          <cell r="A174" t="str">
            <v>110544</v>
          </cell>
          <cell r="B174">
            <v>1</v>
          </cell>
          <cell r="C174" t="str">
            <v>105</v>
          </cell>
          <cell r="D174">
            <v>4</v>
          </cell>
          <cell r="E174">
            <v>4</v>
          </cell>
          <cell r="F174" t="str">
            <v>  165</v>
          </cell>
          <cell r="G174" t="str">
            <v>4,46.54</v>
          </cell>
          <cell r="I174">
            <v>-1</v>
          </cell>
          <cell r="L174" t="str">
            <v>柴田　洋志①</v>
          </cell>
          <cell r="M174" t="str">
            <v>鞍　手</v>
          </cell>
        </row>
        <row r="175">
          <cell r="A175" t="str">
            <v>110545</v>
          </cell>
          <cell r="B175">
            <v>1</v>
          </cell>
          <cell r="C175" t="str">
            <v>105</v>
          </cell>
          <cell r="D175">
            <v>4</v>
          </cell>
          <cell r="E175">
            <v>5</v>
          </cell>
          <cell r="F175" t="str">
            <v>   98</v>
          </cell>
          <cell r="G175" t="str">
            <v>4,49.28</v>
          </cell>
          <cell r="I175">
            <v>-1</v>
          </cell>
          <cell r="L175" t="str">
            <v>山下　聡太①</v>
          </cell>
          <cell r="M175" t="str">
            <v>田　川</v>
          </cell>
        </row>
        <row r="176">
          <cell r="A176" t="str">
            <v>110546</v>
          </cell>
          <cell r="B176">
            <v>1</v>
          </cell>
          <cell r="C176" t="str">
            <v>105</v>
          </cell>
          <cell r="D176">
            <v>4</v>
          </cell>
          <cell r="E176">
            <v>6</v>
          </cell>
          <cell r="F176" t="str">
            <v>  273</v>
          </cell>
          <cell r="G176" t="str">
            <v>4,51.18</v>
          </cell>
          <cell r="I176">
            <v>-1</v>
          </cell>
          <cell r="L176" t="str">
            <v>林　　幸季①</v>
          </cell>
          <cell r="M176" t="str">
            <v>鞍手竜徳</v>
          </cell>
        </row>
        <row r="177">
          <cell r="A177" t="str">
            <v>110547</v>
          </cell>
          <cell r="B177">
            <v>1</v>
          </cell>
          <cell r="C177" t="str">
            <v>105</v>
          </cell>
          <cell r="D177">
            <v>4</v>
          </cell>
          <cell r="E177">
            <v>7</v>
          </cell>
          <cell r="F177" t="str">
            <v>  296</v>
          </cell>
          <cell r="G177" t="str">
            <v>4,52.78</v>
          </cell>
          <cell r="I177">
            <v>-1</v>
          </cell>
          <cell r="L177" t="str">
            <v>廣重　文也①</v>
          </cell>
          <cell r="M177" t="str">
            <v>嘉　穂</v>
          </cell>
        </row>
        <row r="178">
          <cell r="A178" t="str">
            <v>110548</v>
          </cell>
          <cell r="B178">
            <v>1</v>
          </cell>
          <cell r="C178" t="str">
            <v>105</v>
          </cell>
          <cell r="D178">
            <v>4</v>
          </cell>
          <cell r="E178">
            <v>8</v>
          </cell>
          <cell r="F178" t="str">
            <v>  294</v>
          </cell>
          <cell r="G178" t="str">
            <v>4,57.53</v>
          </cell>
          <cell r="I178">
            <v>-1</v>
          </cell>
          <cell r="L178" t="str">
            <v>新原  健斗①</v>
          </cell>
          <cell r="M178" t="str">
            <v>嘉　穂</v>
          </cell>
        </row>
        <row r="179">
          <cell r="A179" t="str">
            <v>110741</v>
          </cell>
          <cell r="B179">
            <v>1</v>
          </cell>
          <cell r="C179" t="str">
            <v>107</v>
          </cell>
          <cell r="D179">
            <v>4</v>
          </cell>
          <cell r="E179">
            <v>1</v>
          </cell>
          <cell r="F179" t="str">
            <v>  145</v>
          </cell>
          <cell r="G179" t="str">
            <v>9,29.46</v>
          </cell>
          <cell r="I179">
            <v>-1</v>
          </cell>
          <cell r="L179" t="str">
            <v>高山　謙太①</v>
          </cell>
          <cell r="M179" t="str">
            <v>飯　塚</v>
          </cell>
        </row>
        <row r="180">
          <cell r="A180" t="str">
            <v>110742</v>
          </cell>
          <cell r="B180">
            <v>1</v>
          </cell>
          <cell r="C180" t="str">
            <v>107</v>
          </cell>
          <cell r="D180">
            <v>4</v>
          </cell>
          <cell r="E180">
            <v>2</v>
          </cell>
          <cell r="F180" t="str">
            <v>   29</v>
          </cell>
          <cell r="G180" t="str">
            <v>9,35.88</v>
          </cell>
          <cell r="I180">
            <v>-1</v>
          </cell>
          <cell r="L180" t="str">
            <v>中川　　廉①</v>
          </cell>
          <cell r="M180" t="str">
            <v>直　方</v>
          </cell>
        </row>
        <row r="181">
          <cell r="A181" t="str">
            <v>110743</v>
          </cell>
          <cell r="B181">
            <v>1</v>
          </cell>
          <cell r="C181" t="str">
            <v>107</v>
          </cell>
          <cell r="D181">
            <v>4</v>
          </cell>
          <cell r="E181">
            <v>3</v>
          </cell>
          <cell r="F181" t="str">
            <v>  297</v>
          </cell>
          <cell r="G181" t="str">
            <v>9,49.16</v>
          </cell>
          <cell r="I181">
            <v>-1</v>
          </cell>
          <cell r="L181" t="str">
            <v>福森　　龍①</v>
          </cell>
          <cell r="M181" t="str">
            <v>嘉　穂</v>
          </cell>
        </row>
        <row r="182">
          <cell r="A182" t="str">
            <v>110744</v>
          </cell>
          <cell r="B182">
            <v>1</v>
          </cell>
          <cell r="C182" t="str">
            <v>107</v>
          </cell>
          <cell r="D182">
            <v>4</v>
          </cell>
          <cell r="E182">
            <v>4</v>
          </cell>
          <cell r="F182" t="str">
            <v>  210</v>
          </cell>
          <cell r="G182" t="str">
            <v>9,56.51</v>
          </cell>
          <cell r="I182">
            <v>-1</v>
          </cell>
          <cell r="L182" t="str">
            <v>内野　優喜①</v>
          </cell>
          <cell r="M182" t="str">
            <v>嘉　穂</v>
          </cell>
        </row>
        <row r="183">
          <cell r="A183" t="str">
            <v>110745</v>
          </cell>
          <cell r="B183">
            <v>1</v>
          </cell>
          <cell r="C183" t="str">
            <v>107</v>
          </cell>
          <cell r="D183">
            <v>4</v>
          </cell>
          <cell r="E183">
            <v>5</v>
          </cell>
          <cell r="F183" t="str">
            <v>  166</v>
          </cell>
          <cell r="G183" t="str">
            <v>9,56.74</v>
          </cell>
          <cell r="I183">
            <v>-1</v>
          </cell>
          <cell r="L183" t="str">
            <v>田島　久之①</v>
          </cell>
          <cell r="M183" t="str">
            <v>鞍　手</v>
          </cell>
        </row>
        <row r="184">
          <cell r="A184" t="str">
            <v>110746</v>
          </cell>
          <cell r="B184">
            <v>1</v>
          </cell>
          <cell r="C184" t="str">
            <v>107</v>
          </cell>
          <cell r="D184">
            <v>4</v>
          </cell>
          <cell r="E184">
            <v>6</v>
          </cell>
          <cell r="F184" t="str">
            <v>  165</v>
          </cell>
          <cell r="G184" t="str">
            <v>10,56.55</v>
          </cell>
          <cell r="I184">
            <v>-1</v>
          </cell>
          <cell r="L184" t="str">
            <v>柴田　洋志①</v>
          </cell>
          <cell r="M184" t="str">
            <v>鞍　手</v>
          </cell>
        </row>
        <row r="185">
          <cell r="A185" t="str">
            <v>110747</v>
          </cell>
          <cell r="B185">
            <v>1</v>
          </cell>
          <cell r="C185" t="str">
            <v>107</v>
          </cell>
          <cell r="D185">
            <v>4</v>
          </cell>
          <cell r="E185">
            <v>7</v>
          </cell>
          <cell r="F185" t="str">
            <v>  308</v>
          </cell>
          <cell r="G185" t="str">
            <v>11,45.26</v>
          </cell>
          <cell r="I185">
            <v>-1</v>
          </cell>
          <cell r="L185" t="str">
            <v>吉田　侑大①</v>
          </cell>
          <cell r="M185" t="str">
            <v>大和青藍</v>
          </cell>
        </row>
        <row r="186">
          <cell r="A186" t="str">
            <v>111441</v>
          </cell>
          <cell r="B186">
            <v>1</v>
          </cell>
          <cell r="C186" t="str">
            <v>114</v>
          </cell>
          <cell r="D186">
            <v>4</v>
          </cell>
          <cell r="E186">
            <v>1</v>
          </cell>
          <cell r="F186" t="str">
            <v>   31</v>
          </cell>
          <cell r="G186" t="str">
            <v>16.34</v>
          </cell>
          <cell r="H186" t="str">
            <v>-0.8</v>
          </cell>
          <cell r="I186">
            <v>-1</v>
          </cell>
          <cell r="L186" t="str">
            <v>福島　　潤①</v>
          </cell>
          <cell r="M186" t="str">
            <v>直　方</v>
          </cell>
        </row>
        <row r="187">
          <cell r="A187" t="str">
            <v>111442</v>
          </cell>
          <cell r="B187">
            <v>1</v>
          </cell>
          <cell r="C187" t="str">
            <v>114</v>
          </cell>
          <cell r="D187">
            <v>4</v>
          </cell>
          <cell r="E187">
            <v>2</v>
          </cell>
          <cell r="F187" t="str">
            <v>  101</v>
          </cell>
          <cell r="G187" t="str">
            <v>16.36</v>
          </cell>
          <cell r="H187" t="str">
            <v>-0.8</v>
          </cell>
          <cell r="I187">
            <v>-1</v>
          </cell>
          <cell r="L187" t="str">
            <v>岡　　壮平①</v>
          </cell>
          <cell r="M187" t="str">
            <v>田　川</v>
          </cell>
        </row>
        <row r="188">
          <cell r="A188" t="str">
            <v>111443</v>
          </cell>
          <cell r="B188">
            <v>1</v>
          </cell>
          <cell r="C188" t="str">
            <v>114</v>
          </cell>
          <cell r="D188">
            <v>4</v>
          </cell>
          <cell r="E188">
            <v>3</v>
          </cell>
          <cell r="F188" t="str">
            <v>   55</v>
          </cell>
          <cell r="G188" t="str">
            <v>18.69</v>
          </cell>
          <cell r="H188" t="str">
            <v>-0.8</v>
          </cell>
          <cell r="I188">
            <v>-1</v>
          </cell>
          <cell r="L188" t="str">
            <v>森元　涼太①</v>
          </cell>
          <cell r="M188" t="str">
            <v>嘉穂東</v>
          </cell>
        </row>
        <row r="189">
          <cell r="A189" t="str">
            <v>111541</v>
          </cell>
          <cell r="B189">
            <v>1</v>
          </cell>
          <cell r="C189" t="str">
            <v>115</v>
          </cell>
          <cell r="D189">
            <v>4</v>
          </cell>
          <cell r="E189">
            <v>1</v>
          </cell>
          <cell r="F189" t="str">
            <v>  101</v>
          </cell>
          <cell r="G189" t="str">
            <v>1,01.97</v>
          </cell>
          <cell r="I189">
            <v>-1</v>
          </cell>
          <cell r="L189" t="str">
            <v>岡　　壮平①</v>
          </cell>
          <cell r="M189" t="str">
            <v>田　川</v>
          </cell>
        </row>
        <row r="190">
          <cell r="A190" t="str">
            <v>111542</v>
          </cell>
          <cell r="B190">
            <v>1</v>
          </cell>
          <cell r="C190" t="str">
            <v>115</v>
          </cell>
          <cell r="D190">
            <v>4</v>
          </cell>
          <cell r="E190">
            <v>2</v>
          </cell>
          <cell r="F190" t="str">
            <v>   31</v>
          </cell>
          <cell r="G190" t="str">
            <v>1,03.88</v>
          </cell>
          <cell r="I190">
            <v>-1</v>
          </cell>
          <cell r="L190" t="str">
            <v>福島　　潤①</v>
          </cell>
          <cell r="M190" t="str">
            <v>直　方</v>
          </cell>
        </row>
        <row r="191">
          <cell r="A191" t="str">
            <v>111543</v>
          </cell>
          <cell r="B191">
            <v>1</v>
          </cell>
          <cell r="C191" t="str">
            <v>115</v>
          </cell>
          <cell r="D191">
            <v>4</v>
          </cell>
          <cell r="E191">
            <v>3</v>
          </cell>
          <cell r="F191" t="str">
            <v>  299</v>
          </cell>
          <cell r="G191" t="str">
            <v>1,03.89</v>
          </cell>
          <cell r="I191">
            <v>-1</v>
          </cell>
          <cell r="L191" t="str">
            <v>森祐　太朗①</v>
          </cell>
          <cell r="M191" t="str">
            <v>嘉　穂</v>
          </cell>
        </row>
        <row r="192">
          <cell r="A192" t="str">
            <v>111544</v>
          </cell>
          <cell r="B192">
            <v>1</v>
          </cell>
          <cell r="C192" t="str">
            <v>115</v>
          </cell>
          <cell r="D192">
            <v>4</v>
          </cell>
          <cell r="E192">
            <v>4</v>
          </cell>
          <cell r="F192" t="str">
            <v>   55</v>
          </cell>
          <cell r="G192" t="str">
            <v>1,05.29</v>
          </cell>
          <cell r="I192">
            <v>-1</v>
          </cell>
          <cell r="L192" t="str">
            <v>森元　涼太①</v>
          </cell>
          <cell r="M192" t="str">
            <v>嘉穂東</v>
          </cell>
        </row>
        <row r="193">
          <cell r="A193" t="str">
            <v>111545</v>
          </cell>
          <cell r="B193">
            <v>1</v>
          </cell>
          <cell r="C193" t="str">
            <v>115</v>
          </cell>
          <cell r="D193">
            <v>4</v>
          </cell>
          <cell r="E193">
            <v>5</v>
          </cell>
          <cell r="F193" t="str">
            <v>  288</v>
          </cell>
          <cell r="G193" t="str">
            <v>1,11.99</v>
          </cell>
          <cell r="I193">
            <v>-1</v>
          </cell>
          <cell r="L193" t="str">
            <v>清家代志浩①</v>
          </cell>
          <cell r="M193" t="str">
            <v>嘉穂総合</v>
          </cell>
        </row>
        <row r="194">
          <cell r="A194" t="str">
            <v>112241</v>
          </cell>
          <cell r="B194">
            <v>1</v>
          </cell>
          <cell r="C194" t="str">
            <v>122</v>
          </cell>
          <cell r="D194">
            <v>4</v>
          </cell>
          <cell r="E194">
            <v>1</v>
          </cell>
          <cell r="F194" t="str">
            <v>  207</v>
          </cell>
          <cell r="G194" t="str">
            <v>1.70</v>
          </cell>
          <cell r="I194">
            <v>-1</v>
          </cell>
          <cell r="L194" t="str">
            <v>池田　聖司①</v>
          </cell>
          <cell r="M194" t="str">
            <v>嘉　穂</v>
          </cell>
        </row>
        <row r="195">
          <cell r="A195" t="str">
            <v>112242</v>
          </cell>
          <cell r="B195">
            <v>1</v>
          </cell>
          <cell r="C195" t="str">
            <v>122</v>
          </cell>
          <cell r="D195">
            <v>4</v>
          </cell>
          <cell r="E195">
            <v>2</v>
          </cell>
          <cell r="F195" t="str">
            <v>  284</v>
          </cell>
          <cell r="G195" t="str">
            <v>1.60</v>
          </cell>
          <cell r="I195">
            <v>-1</v>
          </cell>
          <cell r="L195" t="str">
            <v>大里　佳史①</v>
          </cell>
          <cell r="M195" t="str">
            <v>嘉穂東</v>
          </cell>
        </row>
        <row r="196">
          <cell r="A196" t="str">
            <v>112243</v>
          </cell>
          <cell r="B196">
            <v>1</v>
          </cell>
          <cell r="C196" t="str">
            <v>122</v>
          </cell>
          <cell r="D196">
            <v>4</v>
          </cell>
          <cell r="E196">
            <v>3</v>
          </cell>
          <cell r="F196" t="str">
            <v>  126</v>
          </cell>
          <cell r="G196" t="str">
            <v>1.55</v>
          </cell>
          <cell r="I196">
            <v>-1</v>
          </cell>
          <cell r="L196" t="str">
            <v>田邊　　魁①</v>
          </cell>
          <cell r="M196" t="str">
            <v>飯　塚</v>
          </cell>
        </row>
        <row r="197">
          <cell r="A197" t="str">
            <v>112441</v>
          </cell>
          <cell r="B197">
            <v>1</v>
          </cell>
          <cell r="C197" t="str">
            <v>124</v>
          </cell>
          <cell r="D197">
            <v>4</v>
          </cell>
          <cell r="E197">
            <v>1</v>
          </cell>
          <cell r="F197" t="str">
            <v>  209</v>
          </cell>
          <cell r="G197" t="str">
            <v>5.66</v>
          </cell>
          <cell r="H197" t="str">
            <v>+0.0</v>
          </cell>
          <cell r="I197">
            <v>-1</v>
          </cell>
          <cell r="L197" t="str">
            <v>上田　大介①</v>
          </cell>
          <cell r="M197" t="str">
            <v>嘉　穂</v>
          </cell>
        </row>
        <row r="198">
          <cell r="A198" t="str">
            <v>112442</v>
          </cell>
          <cell r="B198">
            <v>1</v>
          </cell>
          <cell r="C198" t="str">
            <v>124</v>
          </cell>
          <cell r="D198">
            <v>4</v>
          </cell>
          <cell r="E198">
            <v>2</v>
          </cell>
          <cell r="F198" t="str">
            <v>  213</v>
          </cell>
          <cell r="G198" t="str">
            <v>5.41</v>
          </cell>
          <cell r="H198" t="str">
            <v>+0.3</v>
          </cell>
          <cell r="I198">
            <v>-1</v>
          </cell>
          <cell r="L198" t="str">
            <v>松岡　大輝①</v>
          </cell>
          <cell r="M198" t="str">
            <v>嘉　穂</v>
          </cell>
        </row>
        <row r="199">
          <cell r="A199" t="str">
            <v>112443</v>
          </cell>
          <cell r="B199">
            <v>1</v>
          </cell>
          <cell r="C199" t="str">
            <v>124</v>
          </cell>
          <cell r="D199">
            <v>4</v>
          </cell>
          <cell r="E199">
            <v>3</v>
          </cell>
          <cell r="F199" t="str">
            <v>  125</v>
          </cell>
          <cell r="G199" t="str">
            <v>5.39</v>
          </cell>
          <cell r="H199" t="str">
            <v>+0.1</v>
          </cell>
          <cell r="I199">
            <v>-1</v>
          </cell>
          <cell r="L199" t="str">
            <v>吉住　知治①</v>
          </cell>
          <cell r="M199" t="str">
            <v>飯　塚</v>
          </cell>
        </row>
        <row r="200">
          <cell r="A200" t="str">
            <v>112444</v>
          </cell>
          <cell r="B200">
            <v>1</v>
          </cell>
          <cell r="C200" t="str">
            <v>124</v>
          </cell>
          <cell r="D200">
            <v>4</v>
          </cell>
          <cell r="E200">
            <v>4</v>
          </cell>
          <cell r="F200" t="str">
            <v>  164</v>
          </cell>
          <cell r="G200" t="str">
            <v>5.18</v>
          </cell>
          <cell r="H200" t="str">
            <v>+0.0</v>
          </cell>
          <cell r="I200">
            <v>-1</v>
          </cell>
          <cell r="L200" t="str">
            <v>森脇隆之介①</v>
          </cell>
          <cell r="M200" t="str">
            <v>鞍　手</v>
          </cell>
        </row>
        <row r="201">
          <cell r="A201" t="str">
            <v>112445</v>
          </cell>
          <cell r="B201">
            <v>1</v>
          </cell>
          <cell r="C201" t="str">
            <v>124</v>
          </cell>
          <cell r="D201">
            <v>4</v>
          </cell>
          <cell r="E201">
            <v>5</v>
          </cell>
          <cell r="F201" t="str">
            <v>  285</v>
          </cell>
          <cell r="G201" t="str">
            <v>4.70</v>
          </cell>
          <cell r="H201" t="str">
            <v>+0.0</v>
          </cell>
          <cell r="I201">
            <v>-1</v>
          </cell>
          <cell r="L201" t="str">
            <v>小宮　浩徳①</v>
          </cell>
          <cell r="M201" t="str">
            <v>嘉穂東</v>
          </cell>
        </row>
        <row r="202">
          <cell r="A202" t="str">
            <v>112541</v>
          </cell>
          <cell r="B202">
            <v>1</v>
          </cell>
          <cell r="C202" t="str">
            <v>125</v>
          </cell>
          <cell r="D202">
            <v>4</v>
          </cell>
          <cell r="E202">
            <v>1</v>
          </cell>
          <cell r="F202" t="str">
            <v>  126</v>
          </cell>
          <cell r="G202" t="str">
            <v>11.91</v>
          </cell>
          <cell r="H202" t="str">
            <v>-0.4</v>
          </cell>
          <cell r="I202">
            <v>-1</v>
          </cell>
          <cell r="L202" t="str">
            <v>田邊　　魁①</v>
          </cell>
          <cell r="M202" t="str">
            <v>飯　塚</v>
          </cell>
        </row>
        <row r="203">
          <cell r="A203" t="str">
            <v>112542</v>
          </cell>
          <cell r="B203">
            <v>1</v>
          </cell>
          <cell r="C203" t="str">
            <v>125</v>
          </cell>
          <cell r="D203">
            <v>4</v>
          </cell>
          <cell r="E203">
            <v>2</v>
          </cell>
          <cell r="F203" t="str">
            <v>  170</v>
          </cell>
          <cell r="G203" t="str">
            <v>11.45</v>
          </cell>
          <cell r="H203" t="str">
            <v>+0.0</v>
          </cell>
          <cell r="I203">
            <v>-1</v>
          </cell>
          <cell r="L203" t="str">
            <v>大庭　良偉①</v>
          </cell>
          <cell r="M203" t="str">
            <v>筑　豊</v>
          </cell>
        </row>
        <row r="204">
          <cell r="A204" t="str">
            <v>112543</v>
          </cell>
          <cell r="B204">
            <v>1</v>
          </cell>
          <cell r="C204" t="str">
            <v>125</v>
          </cell>
          <cell r="D204">
            <v>4</v>
          </cell>
          <cell r="E204">
            <v>3</v>
          </cell>
          <cell r="F204" t="str">
            <v>  125</v>
          </cell>
          <cell r="G204" t="str">
            <v>11.38</v>
          </cell>
          <cell r="H204" t="str">
            <v>+0.0</v>
          </cell>
          <cell r="I204">
            <v>-1</v>
          </cell>
          <cell r="L204" t="str">
            <v>吉住　知治①</v>
          </cell>
          <cell r="M204" t="str">
            <v>飯　塚</v>
          </cell>
        </row>
        <row r="205">
          <cell r="A205" t="str">
            <v>112544</v>
          </cell>
          <cell r="B205">
            <v>1</v>
          </cell>
          <cell r="C205" t="str">
            <v>125</v>
          </cell>
          <cell r="D205">
            <v>4</v>
          </cell>
          <cell r="E205">
            <v>4</v>
          </cell>
          <cell r="F205" t="str">
            <v>  164</v>
          </cell>
          <cell r="G205" t="str">
            <v>11.32</v>
          </cell>
          <cell r="H205" t="str">
            <v>+0.1</v>
          </cell>
          <cell r="I205">
            <v>-1</v>
          </cell>
          <cell r="L205" t="str">
            <v>森脇隆之介①</v>
          </cell>
          <cell r="M205" t="str">
            <v>鞍　手</v>
          </cell>
        </row>
        <row r="206">
          <cell r="A206" t="str">
            <v>112545</v>
          </cell>
          <cell r="B206">
            <v>1</v>
          </cell>
          <cell r="C206" t="str">
            <v>125</v>
          </cell>
          <cell r="D206">
            <v>4</v>
          </cell>
          <cell r="E206">
            <v>5</v>
          </cell>
          <cell r="F206" t="str">
            <v>  275</v>
          </cell>
          <cell r="G206" t="str">
            <v>11.32</v>
          </cell>
          <cell r="H206" t="str">
            <v>+0.1</v>
          </cell>
          <cell r="I206">
            <v>-1</v>
          </cell>
          <cell r="L206" t="str">
            <v>湊　　祐樹①</v>
          </cell>
          <cell r="M206" t="str">
            <v>鞍手竜徳</v>
          </cell>
        </row>
        <row r="207">
          <cell r="A207" t="str">
            <v>112641</v>
          </cell>
          <cell r="B207">
            <v>1</v>
          </cell>
          <cell r="C207" t="str">
            <v>126</v>
          </cell>
          <cell r="D207">
            <v>4</v>
          </cell>
          <cell r="E207">
            <v>1</v>
          </cell>
          <cell r="F207" t="str">
            <v>  274</v>
          </cell>
          <cell r="G207" t="str">
            <v>9.34</v>
          </cell>
          <cell r="I207">
            <v>-1</v>
          </cell>
          <cell r="L207" t="str">
            <v>藤田　和浩①</v>
          </cell>
          <cell r="M207" t="str">
            <v>鞍手竜徳</v>
          </cell>
        </row>
        <row r="208">
          <cell r="A208" t="str">
            <v>112642</v>
          </cell>
          <cell r="B208">
            <v>1</v>
          </cell>
          <cell r="C208" t="str">
            <v>126</v>
          </cell>
          <cell r="D208">
            <v>4</v>
          </cell>
          <cell r="E208">
            <v>2</v>
          </cell>
          <cell r="F208" t="str">
            <v>  295</v>
          </cell>
          <cell r="G208" t="str">
            <v>8.61</v>
          </cell>
          <cell r="I208">
            <v>-1</v>
          </cell>
          <cell r="L208" t="str">
            <v>武田　怜士①</v>
          </cell>
          <cell r="M208" t="str">
            <v>嘉　穂</v>
          </cell>
        </row>
        <row r="209">
          <cell r="A209" t="str">
            <v>112643</v>
          </cell>
          <cell r="B209">
            <v>1</v>
          </cell>
          <cell r="C209" t="str">
            <v>126</v>
          </cell>
          <cell r="D209">
            <v>4</v>
          </cell>
          <cell r="E209">
            <v>3</v>
          </cell>
          <cell r="F209" t="str">
            <v>  222</v>
          </cell>
          <cell r="G209" t="str">
            <v>7.59</v>
          </cell>
          <cell r="I209">
            <v>-1</v>
          </cell>
          <cell r="L209" t="str">
            <v>坂井　昂太①</v>
          </cell>
          <cell r="M209" t="str">
            <v>大和青藍</v>
          </cell>
        </row>
        <row r="210">
          <cell r="A210" t="str">
            <v>112644</v>
          </cell>
          <cell r="B210">
            <v>1</v>
          </cell>
          <cell r="C210" t="str">
            <v>126</v>
          </cell>
          <cell r="D210">
            <v>4</v>
          </cell>
          <cell r="E210">
            <v>4</v>
          </cell>
          <cell r="F210" t="str">
            <v>  293</v>
          </cell>
          <cell r="G210" t="str">
            <v>6.71</v>
          </cell>
          <cell r="I210">
            <v>-1</v>
          </cell>
          <cell r="L210" t="str">
            <v>江藤　佑馬①</v>
          </cell>
          <cell r="M210" t="str">
            <v>嘉　穂</v>
          </cell>
        </row>
        <row r="211">
          <cell r="A211" t="str">
            <v>112645</v>
          </cell>
          <cell r="B211">
            <v>1</v>
          </cell>
          <cell r="C211" t="str">
            <v>126</v>
          </cell>
          <cell r="D211">
            <v>4</v>
          </cell>
          <cell r="E211">
            <v>5</v>
          </cell>
          <cell r="F211" t="str">
            <v>  221</v>
          </cell>
          <cell r="G211" t="str">
            <v>5.44</v>
          </cell>
          <cell r="I211">
            <v>-1</v>
          </cell>
          <cell r="L211" t="str">
            <v>梶原　貴寿①</v>
          </cell>
          <cell r="M211" t="str">
            <v>大和青藍</v>
          </cell>
        </row>
        <row r="212">
          <cell r="A212" t="str">
            <v>112741</v>
          </cell>
          <cell r="B212">
            <v>1</v>
          </cell>
          <cell r="C212" t="str">
            <v>127</v>
          </cell>
          <cell r="D212">
            <v>4</v>
          </cell>
          <cell r="E212">
            <v>1</v>
          </cell>
          <cell r="F212" t="str">
            <v>  292</v>
          </cell>
          <cell r="G212" t="str">
            <v>22.96</v>
          </cell>
          <cell r="I212">
            <v>-1</v>
          </cell>
          <cell r="L212" t="str">
            <v>飯野  　航①</v>
          </cell>
          <cell r="M212" t="str">
            <v>嘉　穂</v>
          </cell>
        </row>
        <row r="213">
          <cell r="A213" t="str">
            <v>112742</v>
          </cell>
          <cell r="B213">
            <v>1</v>
          </cell>
          <cell r="C213" t="str">
            <v>127</v>
          </cell>
          <cell r="D213">
            <v>4</v>
          </cell>
          <cell r="E213">
            <v>2</v>
          </cell>
          <cell r="F213" t="str">
            <v>  295</v>
          </cell>
          <cell r="G213" t="str">
            <v>22.79</v>
          </cell>
          <cell r="I213">
            <v>-1</v>
          </cell>
          <cell r="L213" t="str">
            <v>武田　怜士①</v>
          </cell>
          <cell r="M213" t="str">
            <v>嘉　穂</v>
          </cell>
        </row>
        <row r="214">
          <cell r="A214" t="str">
            <v>112743</v>
          </cell>
          <cell r="B214">
            <v>1</v>
          </cell>
          <cell r="C214" t="str">
            <v>127</v>
          </cell>
          <cell r="D214">
            <v>4</v>
          </cell>
          <cell r="E214">
            <v>3</v>
          </cell>
          <cell r="F214" t="str">
            <v>  222</v>
          </cell>
          <cell r="G214" t="str">
            <v>22.01</v>
          </cell>
          <cell r="I214">
            <v>-1</v>
          </cell>
          <cell r="L214" t="str">
            <v>坂井　昂太①</v>
          </cell>
          <cell r="M214" t="str">
            <v>大和青藍</v>
          </cell>
        </row>
        <row r="215">
          <cell r="A215" t="str">
            <v>112744</v>
          </cell>
          <cell r="B215">
            <v>1</v>
          </cell>
          <cell r="C215" t="str">
            <v>127</v>
          </cell>
          <cell r="D215">
            <v>4</v>
          </cell>
          <cell r="E215">
            <v>4</v>
          </cell>
          <cell r="F215" t="str">
            <v>  274</v>
          </cell>
          <cell r="G215" t="str">
            <v>20.69</v>
          </cell>
          <cell r="I215">
            <v>-1</v>
          </cell>
          <cell r="L215" t="str">
            <v>藤田　和浩①</v>
          </cell>
          <cell r="M215" t="str">
            <v>鞍手竜徳</v>
          </cell>
        </row>
        <row r="216">
          <cell r="A216" t="str">
            <v>112745</v>
          </cell>
          <cell r="B216">
            <v>1</v>
          </cell>
          <cell r="C216" t="str">
            <v>127</v>
          </cell>
          <cell r="D216">
            <v>4</v>
          </cell>
          <cell r="E216">
            <v>5</v>
          </cell>
          <cell r="F216" t="str">
            <v>  272</v>
          </cell>
          <cell r="G216" t="str">
            <v>16.44</v>
          </cell>
          <cell r="I216">
            <v>-1</v>
          </cell>
          <cell r="L216" t="str">
            <v>早川　　歩①</v>
          </cell>
          <cell r="M216" t="str">
            <v>鞍手竜徳</v>
          </cell>
        </row>
        <row r="217">
          <cell r="A217" t="str">
            <v>112746</v>
          </cell>
          <cell r="B217">
            <v>1</v>
          </cell>
          <cell r="C217" t="str">
            <v>127</v>
          </cell>
          <cell r="D217">
            <v>4</v>
          </cell>
          <cell r="E217">
            <v>6</v>
          </cell>
          <cell r="F217" t="str">
            <v>  286</v>
          </cell>
          <cell r="G217" t="str">
            <v>15.87</v>
          </cell>
          <cell r="I217">
            <v>-1</v>
          </cell>
          <cell r="L217" t="str">
            <v>野見山裕希①</v>
          </cell>
          <cell r="M217" t="str">
            <v>嘉穂東</v>
          </cell>
        </row>
        <row r="218">
          <cell r="A218" t="str">
            <v>112941</v>
          </cell>
          <cell r="B218">
            <v>1</v>
          </cell>
          <cell r="C218" t="str">
            <v>129</v>
          </cell>
          <cell r="D218">
            <v>4</v>
          </cell>
          <cell r="E218">
            <v>1</v>
          </cell>
          <cell r="F218" t="str">
            <v>  300</v>
          </cell>
          <cell r="G218" t="str">
            <v>48.28</v>
          </cell>
          <cell r="I218">
            <v>-1</v>
          </cell>
          <cell r="L218" t="str">
            <v>山本　俊介①</v>
          </cell>
          <cell r="M218" t="str">
            <v>嘉　穂</v>
          </cell>
        </row>
        <row r="219">
          <cell r="A219" t="str">
            <v>112942</v>
          </cell>
          <cell r="B219">
            <v>1</v>
          </cell>
          <cell r="C219" t="str">
            <v>129</v>
          </cell>
          <cell r="D219">
            <v>4</v>
          </cell>
          <cell r="E219">
            <v>2</v>
          </cell>
          <cell r="F219" t="str">
            <v>  282</v>
          </cell>
          <cell r="G219" t="str">
            <v>44.42</v>
          </cell>
          <cell r="I219">
            <v>-1</v>
          </cell>
          <cell r="L219" t="str">
            <v>村田　幸史①</v>
          </cell>
          <cell r="M219" t="str">
            <v>田　川</v>
          </cell>
        </row>
        <row r="220">
          <cell r="A220" t="str">
            <v>112943</v>
          </cell>
          <cell r="B220">
            <v>1</v>
          </cell>
          <cell r="C220" t="str">
            <v>129</v>
          </cell>
          <cell r="D220">
            <v>4</v>
          </cell>
          <cell r="E220">
            <v>3</v>
          </cell>
          <cell r="F220" t="str">
            <v>  275</v>
          </cell>
          <cell r="G220" t="str">
            <v>35.97</v>
          </cell>
          <cell r="I220">
            <v>-1</v>
          </cell>
          <cell r="L220" t="str">
            <v>湊　　祐樹①</v>
          </cell>
          <cell r="M220" t="str">
            <v>鞍手竜徳</v>
          </cell>
        </row>
        <row r="221">
          <cell r="A221" t="str">
            <v>112944</v>
          </cell>
          <cell r="B221">
            <v>1</v>
          </cell>
          <cell r="C221" t="str">
            <v>129</v>
          </cell>
          <cell r="D221">
            <v>4</v>
          </cell>
          <cell r="E221">
            <v>4</v>
          </cell>
          <cell r="F221" t="str">
            <v>  292</v>
          </cell>
          <cell r="G221" t="str">
            <v>32.55</v>
          </cell>
          <cell r="I221">
            <v>-1</v>
          </cell>
          <cell r="L221" t="str">
            <v>飯野  　航①</v>
          </cell>
          <cell r="M221" t="str">
            <v>嘉　穂</v>
          </cell>
        </row>
        <row r="222">
          <cell r="A222" t="str">
            <v>112945</v>
          </cell>
          <cell r="B222">
            <v>1</v>
          </cell>
          <cell r="C222" t="str">
            <v>129</v>
          </cell>
          <cell r="D222">
            <v>4</v>
          </cell>
          <cell r="E222">
            <v>5</v>
          </cell>
          <cell r="F222" t="str">
            <v>   28</v>
          </cell>
          <cell r="G222" t="str">
            <v>26.43</v>
          </cell>
          <cell r="I222">
            <v>-1</v>
          </cell>
          <cell r="L222" t="str">
            <v>小方　勇人①</v>
          </cell>
          <cell r="M222" t="str">
            <v>直　方</v>
          </cell>
        </row>
        <row r="223">
          <cell r="A223" t="str">
            <v>112946</v>
          </cell>
          <cell r="B223">
            <v>1</v>
          </cell>
          <cell r="C223" t="str">
            <v>129</v>
          </cell>
          <cell r="D223">
            <v>4</v>
          </cell>
          <cell r="E223">
            <v>6</v>
          </cell>
          <cell r="F223" t="str">
            <v>  174</v>
          </cell>
          <cell r="G223" t="str">
            <v>15.58</v>
          </cell>
          <cell r="I223">
            <v>-1</v>
          </cell>
          <cell r="L223" t="str">
            <v>川口　　涼①</v>
          </cell>
          <cell r="M223" t="str">
            <v>筑　豊</v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</sheetData>
      <sheetData sheetId="8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2013/06/29</v>
          </cell>
          <cell r="C2" t="str">
            <v>10:00</v>
          </cell>
          <cell r="D2" t="str">
            <v>曇り</v>
          </cell>
          <cell r="E2" t="str">
            <v>27</v>
          </cell>
          <cell r="F2" t="str">
            <v>63</v>
          </cell>
          <cell r="H2" t="str">
            <v>東</v>
          </cell>
          <cell r="I2" t="str">
            <v>1.5</v>
          </cell>
        </row>
        <row r="3">
          <cell r="A3">
            <v>2</v>
          </cell>
          <cell r="B3" t="str">
            <v>2013/06/29</v>
          </cell>
          <cell r="C3" t="str">
            <v>11:00</v>
          </cell>
          <cell r="D3" t="str">
            <v>曇り</v>
          </cell>
          <cell r="E3" t="str">
            <v>27</v>
          </cell>
          <cell r="F3" t="str">
            <v>70</v>
          </cell>
          <cell r="H3" t="str">
            <v>北</v>
          </cell>
          <cell r="I3" t="str">
            <v>1.8</v>
          </cell>
        </row>
        <row r="4">
          <cell r="A4">
            <v>3</v>
          </cell>
          <cell r="B4" t="str">
            <v>2013/06/29</v>
          </cell>
          <cell r="C4" t="str">
            <v>12:00</v>
          </cell>
          <cell r="D4" t="str">
            <v>曇り</v>
          </cell>
          <cell r="E4" t="str">
            <v>27</v>
          </cell>
          <cell r="F4" t="str">
            <v>70</v>
          </cell>
          <cell r="H4" t="str">
            <v>北東</v>
          </cell>
          <cell r="I4" t="str">
            <v>1.5</v>
          </cell>
        </row>
        <row r="5">
          <cell r="A5">
            <v>4</v>
          </cell>
          <cell r="B5" t="str">
            <v>2013/06/29</v>
          </cell>
          <cell r="C5" t="str">
            <v>13:00</v>
          </cell>
          <cell r="D5" t="str">
            <v>曇り</v>
          </cell>
          <cell r="E5" t="str">
            <v>28</v>
          </cell>
          <cell r="F5" t="str">
            <v>64</v>
          </cell>
          <cell r="H5" t="str">
            <v>東北東</v>
          </cell>
          <cell r="I5" t="str">
            <v>1.5</v>
          </cell>
        </row>
        <row r="6">
          <cell r="A6">
            <v>5</v>
          </cell>
          <cell r="B6" t="str">
            <v>2013/06/29</v>
          </cell>
          <cell r="C6" t="str">
            <v>14:00</v>
          </cell>
          <cell r="D6" t="str">
            <v>曇り</v>
          </cell>
          <cell r="E6" t="str">
            <v>28</v>
          </cell>
          <cell r="F6" t="str">
            <v>70</v>
          </cell>
          <cell r="H6" t="str">
            <v>東北東</v>
          </cell>
          <cell r="I6" t="str">
            <v>0.6</v>
          </cell>
        </row>
        <row r="7">
          <cell r="A7">
            <v>6</v>
          </cell>
          <cell r="B7" t="str">
            <v>2013/06/29</v>
          </cell>
          <cell r="C7" t="str">
            <v>15:00</v>
          </cell>
          <cell r="D7" t="str">
            <v>曇り</v>
          </cell>
          <cell r="E7" t="str">
            <v>28</v>
          </cell>
          <cell r="F7" t="str">
            <v>70</v>
          </cell>
          <cell r="H7" t="str">
            <v>北東</v>
          </cell>
          <cell r="I7" t="str">
            <v>2.3</v>
          </cell>
        </row>
        <row r="8">
          <cell r="A8">
            <v>7</v>
          </cell>
          <cell r="B8" t="str">
            <v>2013/06/30</v>
          </cell>
          <cell r="C8" t="str">
            <v>10:00</v>
          </cell>
          <cell r="D8" t="str">
            <v>雨</v>
          </cell>
          <cell r="E8" t="str">
            <v>23</v>
          </cell>
          <cell r="F8" t="str">
            <v>91</v>
          </cell>
          <cell r="H8" t="str">
            <v>西</v>
          </cell>
          <cell r="I8" t="str">
            <v>1.2</v>
          </cell>
        </row>
        <row r="9">
          <cell r="A9">
            <v>8</v>
          </cell>
          <cell r="B9" t="str">
            <v>2013/06/30</v>
          </cell>
          <cell r="C9" t="str">
            <v>11:00</v>
          </cell>
          <cell r="D9" t="str">
            <v>雨</v>
          </cell>
          <cell r="E9" t="str">
            <v>23</v>
          </cell>
          <cell r="F9" t="str">
            <v>91</v>
          </cell>
          <cell r="H9" t="str">
            <v>南東</v>
          </cell>
          <cell r="I9" t="str">
            <v>1.6</v>
          </cell>
        </row>
        <row r="10">
          <cell r="A10">
            <v>9</v>
          </cell>
          <cell r="B10" t="str">
            <v>2013/06/30</v>
          </cell>
          <cell r="C10" t="str">
            <v>12:00</v>
          </cell>
          <cell r="D10" t="str">
            <v>雨</v>
          </cell>
          <cell r="E10" t="str">
            <v>25</v>
          </cell>
          <cell r="F10" t="str">
            <v>92</v>
          </cell>
          <cell r="H10" t="str">
            <v>東北東</v>
          </cell>
          <cell r="I10" t="str">
            <v>0.6</v>
          </cell>
        </row>
        <row r="11">
          <cell r="A11">
            <v>10</v>
          </cell>
          <cell r="B11" t="str">
            <v>2013/06/30</v>
          </cell>
          <cell r="C11" t="str">
            <v>13:00</v>
          </cell>
          <cell r="D11" t="str">
            <v>曇り</v>
          </cell>
          <cell r="E11" t="str">
            <v>26</v>
          </cell>
          <cell r="F11" t="str">
            <v>84</v>
          </cell>
          <cell r="H11" t="str">
            <v>南南東</v>
          </cell>
          <cell r="I11" t="str">
            <v>1.6</v>
          </cell>
        </row>
        <row r="12">
          <cell r="A12">
            <v>11</v>
          </cell>
          <cell r="B12" t="str">
            <v>2013/06/30</v>
          </cell>
          <cell r="C12" t="str">
            <v>14:00</v>
          </cell>
          <cell r="D12" t="str">
            <v>晴れ</v>
          </cell>
          <cell r="E12" t="str">
            <v>26</v>
          </cell>
          <cell r="F12" t="str">
            <v>84</v>
          </cell>
          <cell r="H12" t="str">
            <v>北北西</v>
          </cell>
          <cell r="I12" t="str">
            <v>1.6</v>
          </cell>
        </row>
        <row r="13">
          <cell r="A13">
            <v>12</v>
          </cell>
          <cell r="B13" t="str">
            <v>2013/06/30</v>
          </cell>
          <cell r="C13" t="str">
            <v>15:00</v>
          </cell>
          <cell r="D13" t="str">
            <v>晴れ</v>
          </cell>
          <cell r="E13" t="str">
            <v>27</v>
          </cell>
          <cell r="F13" t="str">
            <v>77</v>
          </cell>
          <cell r="H13" t="str">
            <v>北東</v>
          </cell>
          <cell r="I13" t="str">
            <v>1.6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0" bestFit="1" customWidth="1"/>
    <col min="2" max="2" width="14.125" style="159" customWidth="1"/>
    <col min="3" max="3" width="4.875" style="160" customWidth="1"/>
    <col min="4" max="4" width="41.375" style="143" bestFit="1" customWidth="1"/>
    <col min="5" max="5" width="16.125" style="140" bestFit="1" customWidth="1"/>
    <col min="6" max="16384" width="9.00390625" style="140" customWidth="1"/>
  </cols>
  <sheetData>
    <row r="2" spans="1:4" ht="13.5" customHeight="1">
      <c r="A2" s="136"/>
      <c r="B2" s="137" t="s">
        <v>1199</v>
      </c>
      <c r="C2" s="138"/>
      <c r="D2" s="139" t="s">
        <v>1200</v>
      </c>
    </row>
    <row r="3" spans="2:4" ht="13.5" customHeight="1">
      <c r="B3" s="141" t="s">
        <v>1201</v>
      </c>
      <c r="C3" s="142"/>
      <c r="D3" s="139" t="s">
        <v>1202</v>
      </c>
    </row>
    <row r="4" spans="2:4" ht="13.5" customHeight="1">
      <c r="B4" s="141"/>
      <c r="C4" s="142"/>
      <c r="D4" s="139"/>
    </row>
    <row r="5" spans="2:5" s="143" customFormat="1" ht="13.5" customHeight="1">
      <c r="B5" s="141" t="s">
        <v>1203</v>
      </c>
      <c r="C5" s="142"/>
      <c r="D5" s="144">
        <v>41454</v>
      </c>
      <c r="E5" s="145">
        <f>D5+1</f>
        <v>41455</v>
      </c>
    </row>
    <row r="6" spans="2:4" s="143" customFormat="1" ht="13.5" customHeight="1">
      <c r="B6" s="146" t="s">
        <v>1204</v>
      </c>
      <c r="C6" s="147"/>
      <c r="D6" s="139" t="s">
        <v>1205</v>
      </c>
    </row>
    <row r="7" spans="2:5" s="143" customFormat="1" ht="13.5" customHeight="1">
      <c r="B7" s="146" t="s">
        <v>1206</v>
      </c>
      <c r="C7" s="147"/>
      <c r="D7" s="139" t="s">
        <v>1207</v>
      </c>
      <c r="E7" s="139" t="s">
        <v>1208</v>
      </c>
    </row>
    <row r="8" spans="2:4" s="143" customFormat="1" ht="13.5" customHeight="1">
      <c r="B8" s="137" t="s">
        <v>1209</v>
      </c>
      <c r="C8" s="138"/>
      <c r="D8" s="139" t="s">
        <v>1210</v>
      </c>
    </row>
    <row r="9" spans="2:4" ht="13.5" customHeight="1">
      <c r="B9" s="141"/>
      <c r="C9" s="142"/>
      <c r="D9" s="139"/>
    </row>
    <row r="10" spans="2:4" ht="13.5" customHeight="1">
      <c r="B10" s="148" t="s">
        <v>1211</v>
      </c>
      <c r="C10" s="149"/>
      <c r="D10" s="150" t="s">
        <v>1212</v>
      </c>
    </row>
    <row r="11" spans="2:4" ht="13.5" customHeight="1">
      <c r="B11" s="148" t="s">
        <v>1213</v>
      </c>
      <c r="C11" s="149"/>
      <c r="D11" s="151">
        <v>401030</v>
      </c>
    </row>
    <row r="12" spans="2:4" ht="13.5" customHeight="1">
      <c r="B12" s="137"/>
      <c r="C12" s="138"/>
      <c r="D12" s="152"/>
    </row>
    <row r="13" spans="2:4" ht="13.5" customHeight="1">
      <c r="B13" s="153" t="s">
        <v>1214</v>
      </c>
      <c r="C13" s="154"/>
      <c r="D13" s="155" t="s">
        <v>1215</v>
      </c>
    </row>
    <row r="14" spans="2:4" ht="13.5" customHeight="1">
      <c r="B14" s="156" t="s">
        <v>1216</v>
      </c>
      <c r="C14" s="157" t="s">
        <v>1217</v>
      </c>
      <c r="D14" s="155" t="s">
        <v>1218</v>
      </c>
    </row>
    <row r="15" spans="2:4" ht="13.5" customHeight="1">
      <c r="B15" s="156"/>
      <c r="C15" s="157" t="s">
        <v>1219</v>
      </c>
      <c r="D15" s="155" t="s">
        <v>1220</v>
      </c>
    </row>
    <row r="16" spans="2:4" ht="13.5" customHeight="1">
      <c r="B16" s="156"/>
      <c r="C16" s="157" t="s">
        <v>1221</v>
      </c>
      <c r="D16" s="155" t="s">
        <v>1222</v>
      </c>
    </row>
    <row r="17" spans="2:4" ht="13.5" customHeight="1">
      <c r="B17" s="156"/>
      <c r="C17" s="158"/>
      <c r="D17" s="155"/>
    </row>
    <row r="18" spans="2:4" ht="13.5" customHeight="1">
      <c r="B18" s="156" t="s">
        <v>1223</v>
      </c>
      <c r="C18" s="158"/>
      <c r="D18" s="155" t="s">
        <v>1224</v>
      </c>
    </row>
    <row r="19" ht="13.5">
      <c r="D19" s="152"/>
    </row>
    <row r="20" spans="2:4" ht="13.5">
      <c r="B20" s="156" t="s">
        <v>1225</v>
      </c>
      <c r="D20" s="152" t="s">
        <v>1226</v>
      </c>
    </row>
    <row r="21" spans="2:4" ht="13.5">
      <c r="B21" s="156" t="s">
        <v>1227</v>
      </c>
      <c r="D21" s="152" t="s">
        <v>1228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E92"/>
  <sheetViews>
    <sheetView tabSelected="1" zoomScale="85" zoomScaleNormal="85" zoomScalePageLayoutView="0" workbookViewId="0" topLeftCell="B1">
      <pane xSplit="3" ySplit="7" topLeftCell="E8" activePane="bottomRight" state="frozen"/>
      <selection pane="topLeft" activeCell="B1" sqref="B1"/>
      <selection pane="topRight" activeCell="E1" sqref="E1"/>
      <selection pane="bottomLeft" activeCell="B8" sqref="B8"/>
      <selection pane="bottomRight" activeCell="E8" sqref="E8"/>
    </sheetView>
  </sheetViews>
  <sheetFormatPr defaultColWidth="10.75390625" defaultRowHeight="13.5"/>
  <cols>
    <col min="1" max="1" width="1.75390625" style="19" customWidth="1"/>
    <col min="2" max="5" width="4.625" style="19" customWidth="1"/>
    <col min="6" max="110" width="2.375" style="19" customWidth="1"/>
    <col min="111" max="16384" width="10.75390625" style="19" customWidth="1"/>
  </cols>
  <sheetData>
    <row r="1" spans="1:108" ht="30" customHeight="1" thickBot="1" thickTop="1">
      <c r="A1" s="16"/>
      <c r="B1" s="17" t="s">
        <v>316</v>
      </c>
      <c r="C1" s="18"/>
      <c r="D1" s="18"/>
      <c r="S1" s="297" t="str">
        <f>'[2]表題'!D2&amp;'[2]表題'!D3</f>
        <v>第６０回福岡県高等学校陸上競技対校選手権大会兼国体選考会　筑豊ブロック予選大会</v>
      </c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0"/>
      <c r="BN1" s="20"/>
      <c r="BO1" s="20"/>
      <c r="BP1" s="20"/>
      <c r="BQ1" s="20"/>
      <c r="BR1" s="20"/>
      <c r="BS1" s="21"/>
      <c r="BT1" s="20"/>
      <c r="BU1" s="20"/>
      <c r="BV1" s="20"/>
      <c r="BW1" s="20"/>
      <c r="BX1" s="20"/>
      <c r="BY1" s="20"/>
      <c r="BZ1" s="20"/>
      <c r="CA1" s="21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1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1"/>
      <c r="DB1" s="20"/>
      <c r="DC1" s="20"/>
      <c r="DD1" s="20"/>
    </row>
    <row r="2" spans="3:109" ht="19.5" customHeight="1" thickTop="1">
      <c r="C2" s="22" t="s">
        <v>317</v>
      </c>
      <c r="D2" s="23"/>
      <c r="E2" s="298" t="str">
        <f>'[2]表題'!D7</f>
        <v>福岡県高等学校体育連盟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0"/>
      <c r="BN2" s="20"/>
      <c r="BO2" s="25"/>
      <c r="BP2" s="25"/>
      <c r="BQ2" s="25"/>
      <c r="BR2" s="25"/>
      <c r="BS2" s="20" t="str">
        <f>WIDECHAR(MONTH('[2]表題'!D5))&amp;"月"&amp;WIDECHAR(DAY('[2]表題'!D5))&amp;"日"&amp;"（"&amp;TEXT('[2]表題'!D5,"aaa")&amp;"）"</f>
        <v>６月２９日（土）</v>
      </c>
      <c r="BT2" s="25"/>
      <c r="BU2" s="25"/>
      <c r="BV2" s="25"/>
      <c r="BW2" s="25"/>
      <c r="BX2" s="25"/>
      <c r="BY2" s="25"/>
      <c r="BZ2" s="20"/>
      <c r="CA2" s="20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0"/>
      <c r="CN2" s="20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0"/>
      <c r="DA2" s="20"/>
      <c r="DB2" s="25"/>
      <c r="DC2" s="25"/>
      <c r="DD2" s="25"/>
      <c r="DE2" s="24"/>
    </row>
    <row r="3" spans="5:109" ht="19.5" customHeight="1">
      <c r="E3" s="298" t="str">
        <f>'[2]表題'!E7</f>
        <v>福岡陸上競技協会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6" t="str">
        <f>WIDECHAR(YEAR('[2]表題'!D5))</f>
        <v>２０１３</v>
      </c>
      <c r="BN3" s="26"/>
      <c r="BO3" s="26"/>
      <c r="BP3" s="26"/>
      <c r="BQ3" s="299" t="s">
        <v>318</v>
      </c>
      <c r="BR3" s="299"/>
      <c r="BS3" s="20" t="str">
        <f>WIDECHAR(MONTH('[2]表題'!E5))&amp;"月"&amp;WIDECHAR(DAY('[2]表題'!E5))&amp;"日"&amp;"（"&amp;TEXT('[2]表題'!E5,"aaa")&amp;"）"</f>
        <v>６月３０日（日）</v>
      </c>
      <c r="BT3" s="25"/>
      <c r="BU3" s="25"/>
      <c r="BV3" s="25"/>
      <c r="BW3" s="25"/>
      <c r="BX3" s="25"/>
      <c r="BY3" s="25"/>
      <c r="BZ3" s="27"/>
      <c r="CA3" s="20"/>
      <c r="CB3" s="25"/>
      <c r="CC3" s="25"/>
      <c r="CD3" s="25"/>
      <c r="CE3" s="25"/>
      <c r="CF3" s="28"/>
      <c r="CG3" s="293" t="s">
        <v>319</v>
      </c>
      <c r="CH3" s="300"/>
      <c r="CI3" s="300"/>
      <c r="CJ3" s="29"/>
      <c r="CK3" s="301" t="str">
        <f>'[2]表題'!D8</f>
        <v>嘉麻市嘉穂総合運動公園</v>
      </c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293" t="s">
        <v>320</v>
      </c>
      <c r="CZ3" s="293"/>
      <c r="DA3" s="293"/>
      <c r="DB3" s="293"/>
      <c r="DC3" s="293"/>
      <c r="DD3" s="293"/>
      <c r="DE3" s="24"/>
    </row>
    <row r="4" spans="2:109" ht="19.5" customHeight="1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</row>
    <row r="5" spans="1:109" ht="19.5" customHeight="1">
      <c r="A5" s="31"/>
      <c r="B5" s="32"/>
      <c r="C5" s="33"/>
      <c r="D5" s="34"/>
      <c r="E5" s="35"/>
      <c r="F5" s="36"/>
      <c r="G5" s="37"/>
      <c r="H5" s="37"/>
      <c r="I5" s="37"/>
      <c r="J5" s="37"/>
      <c r="K5" s="37"/>
      <c r="L5" s="38" t="s">
        <v>321</v>
      </c>
      <c r="M5" s="39"/>
      <c r="N5" s="39"/>
      <c r="O5" s="39"/>
      <c r="P5" s="39"/>
      <c r="Q5" s="39"/>
      <c r="R5" s="40"/>
      <c r="S5" s="37"/>
      <c r="T5" s="37"/>
      <c r="U5" s="37"/>
      <c r="V5" s="37"/>
      <c r="W5" s="37"/>
      <c r="X5" s="37"/>
      <c r="Y5" s="38" t="s">
        <v>322</v>
      </c>
      <c r="Z5" s="39"/>
      <c r="AA5" s="39"/>
      <c r="AB5" s="39"/>
      <c r="AC5" s="39"/>
      <c r="AD5" s="39"/>
      <c r="AE5" s="39"/>
      <c r="AF5" s="41"/>
      <c r="AG5" s="37"/>
      <c r="AH5" s="37"/>
      <c r="AI5" s="37"/>
      <c r="AJ5" s="37"/>
      <c r="AK5" s="37"/>
      <c r="AL5" s="38" t="s">
        <v>323</v>
      </c>
      <c r="AM5" s="39"/>
      <c r="AN5" s="39"/>
      <c r="AO5" s="39"/>
      <c r="AP5" s="39"/>
      <c r="AQ5" s="39"/>
      <c r="AR5" s="40"/>
      <c r="AS5" s="37"/>
      <c r="AT5" s="37"/>
      <c r="AU5" s="37"/>
      <c r="AV5" s="37"/>
      <c r="AW5" s="37"/>
      <c r="AX5" s="37"/>
      <c r="AY5" s="38" t="s">
        <v>324</v>
      </c>
      <c r="AZ5" s="39"/>
      <c r="BA5" s="39"/>
      <c r="BB5" s="39"/>
      <c r="BC5" s="39"/>
      <c r="BD5" s="39"/>
      <c r="BE5" s="39"/>
      <c r="BF5" s="41"/>
      <c r="BG5" s="37"/>
      <c r="BH5" s="37"/>
      <c r="BI5" s="37"/>
      <c r="BJ5" s="37"/>
      <c r="BK5" s="37"/>
      <c r="BL5" s="38" t="s">
        <v>325</v>
      </c>
      <c r="BM5" s="39"/>
      <c r="BN5" s="39"/>
      <c r="BO5" s="39"/>
      <c r="BP5" s="39"/>
      <c r="BQ5" s="39"/>
      <c r="BR5" s="40"/>
      <c r="BS5" s="37"/>
      <c r="BT5" s="37"/>
      <c r="BU5" s="37"/>
      <c r="BV5" s="37"/>
      <c r="BW5" s="37"/>
      <c r="BX5" s="37"/>
      <c r="BY5" s="38" t="s">
        <v>326</v>
      </c>
      <c r="BZ5" s="39"/>
      <c r="CA5" s="39"/>
      <c r="CB5" s="39"/>
      <c r="CC5" s="39"/>
      <c r="CD5" s="39"/>
      <c r="CE5" s="39"/>
      <c r="CF5" s="41"/>
      <c r="CG5" s="37"/>
      <c r="CH5" s="37"/>
      <c r="CI5" s="37"/>
      <c r="CJ5" s="37"/>
      <c r="CK5" s="37"/>
      <c r="CL5" s="38" t="s">
        <v>327</v>
      </c>
      <c r="CM5" s="39"/>
      <c r="CN5" s="39"/>
      <c r="CO5" s="39"/>
      <c r="CP5" s="39"/>
      <c r="CQ5" s="39"/>
      <c r="CR5" s="40"/>
      <c r="CS5" s="37"/>
      <c r="CT5" s="37"/>
      <c r="CU5" s="37"/>
      <c r="CV5" s="37"/>
      <c r="CW5" s="37"/>
      <c r="CX5" s="37"/>
      <c r="CY5" s="38" t="s">
        <v>328</v>
      </c>
      <c r="CZ5" s="39"/>
      <c r="DA5" s="39"/>
      <c r="DB5" s="39"/>
      <c r="DC5" s="39"/>
      <c r="DD5" s="39"/>
      <c r="DE5" s="42"/>
    </row>
    <row r="6" spans="1:109" ht="19.5" customHeight="1">
      <c r="A6" s="31"/>
      <c r="B6" s="43" t="s">
        <v>329</v>
      </c>
      <c r="C6" s="44"/>
      <c r="D6" s="45"/>
      <c r="E6" s="46" t="s">
        <v>330</v>
      </c>
      <c r="F6" s="294" t="s">
        <v>331</v>
      </c>
      <c r="G6" s="295"/>
      <c r="H6" s="295"/>
      <c r="I6" s="295"/>
      <c r="J6" s="295"/>
      <c r="K6" s="295"/>
      <c r="L6" s="295"/>
      <c r="M6" s="47"/>
      <c r="N6" s="47"/>
      <c r="O6" s="47"/>
      <c r="P6" s="47"/>
      <c r="Q6" s="47"/>
      <c r="R6" s="48"/>
      <c r="S6" s="295" t="s">
        <v>331</v>
      </c>
      <c r="T6" s="295"/>
      <c r="U6" s="295"/>
      <c r="V6" s="295"/>
      <c r="W6" s="295"/>
      <c r="X6" s="295"/>
      <c r="Y6" s="295"/>
      <c r="Z6" s="47"/>
      <c r="AA6" s="47"/>
      <c r="AB6" s="47"/>
      <c r="AC6" s="47"/>
      <c r="AD6" s="47"/>
      <c r="AE6" s="47"/>
      <c r="AF6" s="296" t="s">
        <v>331</v>
      </c>
      <c r="AG6" s="295"/>
      <c r="AH6" s="295"/>
      <c r="AI6" s="295"/>
      <c r="AJ6" s="295"/>
      <c r="AK6" s="295"/>
      <c r="AL6" s="295"/>
      <c r="AM6" s="47"/>
      <c r="AN6" s="47"/>
      <c r="AO6" s="47"/>
      <c r="AP6" s="47"/>
      <c r="AQ6" s="47"/>
      <c r="AR6" s="48"/>
      <c r="AS6" s="295" t="s">
        <v>331</v>
      </c>
      <c r="AT6" s="295"/>
      <c r="AU6" s="295"/>
      <c r="AV6" s="295"/>
      <c r="AW6" s="295"/>
      <c r="AX6" s="295"/>
      <c r="AY6" s="295"/>
      <c r="AZ6" s="47"/>
      <c r="BA6" s="47"/>
      <c r="BB6" s="47"/>
      <c r="BC6" s="47"/>
      <c r="BD6" s="47"/>
      <c r="BE6" s="47"/>
      <c r="BF6" s="296" t="s">
        <v>331</v>
      </c>
      <c r="BG6" s="295"/>
      <c r="BH6" s="295"/>
      <c r="BI6" s="295"/>
      <c r="BJ6" s="295"/>
      <c r="BK6" s="295"/>
      <c r="BL6" s="295"/>
      <c r="BM6" s="47"/>
      <c r="BN6" s="47"/>
      <c r="BO6" s="47"/>
      <c r="BP6" s="47"/>
      <c r="BQ6" s="47"/>
      <c r="BR6" s="48"/>
      <c r="BS6" s="295" t="s">
        <v>331</v>
      </c>
      <c r="BT6" s="295"/>
      <c r="BU6" s="295"/>
      <c r="BV6" s="295"/>
      <c r="BW6" s="295"/>
      <c r="BX6" s="295"/>
      <c r="BY6" s="295"/>
      <c r="BZ6" s="47"/>
      <c r="CA6" s="47"/>
      <c r="CB6" s="47"/>
      <c r="CC6" s="47"/>
      <c r="CD6" s="47"/>
      <c r="CE6" s="47"/>
      <c r="CF6" s="296" t="s">
        <v>331</v>
      </c>
      <c r="CG6" s="295"/>
      <c r="CH6" s="295"/>
      <c r="CI6" s="295"/>
      <c r="CJ6" s="295"/>
      <c r="CK6" s="295"/>
      <c r="CL6" s="295"/>
      <c r="CM6" s="47"/>
      <c r="CN6" s="47"/>
      <c r="CO6" s="47"/>
      <c r="CP6" s="47"/>
      <c r="CQ6" s="47"/>
      <c r="CR6" s="48"/>
      <c r="CS6" s="295" t="s">
        <v>331</v>
      </c>
      <c r="CT6" s="295"/>
      <c r="CU6" s="295"/>
      <c r="CV6" s="295"/>
      <c r="CW6" s="295"/>
      <c r="CX6" s="295"/>
      <c r="CY6" s="295"/>
      <c r="CZ6" s="47"/>
      <c r="DA6" s="47"/>
      <c r="DB6" s="47"/>
      <c r="DC6" s="47"/>
      <c r="DD6" s="47"/>
      <c r="DE6" s="49"/>
    </row>
    <row r="7" spans="1:109" ht="19.5" customHeight="1" thickBot="1">
      <c r="A7" s="31"/>
      <c r="B7" s="50" t="s">
        <v>332</v>
      </c>
      <c r="C7" s="290" t="s">
        <v>333</v>
      </c>
      <c r="D7" s="291"/>
      <c r="E7" s="51" t="s">
        <v>334</v>
      </c>
      <c r="F7" s="292" t="s">
        <v>335</v>
      </c>
      <c r="G7" s="279"/>
      <c r="H7" s="279"/>
      <c r="I7" s="279"/>
      <c r="J7" s="279"/>
      <c r="K7" s="279"/>
      <c r="L7" s="279"/>
      <c r="M7" s="279" t="s">
        <v>336</v>
      </c>
      <c r="N7" s="279"/>
      <c r="O7" s="279"/>
      <c r="P7" s="279"/>
      <c r="Q7" s="279"/>
      <c r="R7" s="282"/>
      <c r="S7" s="283" t="s">
        <v>335</v>
      </c>
      <c r="T7" s="279"/>
      <c r="U7" s="279"/>
      <c r="V7" s="279"/>
      <c r="W7" s="279"/>
      <c r="X7" s="279"/>
      <c r="Y7" s="279"/>
      <c r="Z7" s="279" t="s">
        <v>336</v>
      </c>
      <c r="AA7" s="279"/>
      <c r="AB7" s="279"/>
      <c r="AC7" s="279"/>
      <c r="AD7" s="279"/>
      <c r="AE7" s="280"/>
      <c r="AF7" s="281" t="s">
        <v>335</v>
      </c>
      <c r="AG7" s="279"/>
      <c r="AH7" s="279"/>
      <c r="AI7" s="279"/>
      <c r="AJ7" s="279"/>
      <c r="AK7" s="279"/>
      <c r="AL7" s="279"/>
      <c r="AM7" s="279" t="s">
        <v>336</v>
      </c>
      <c r="AN7" s="279"/>
      <c r="AO7" s="279"/>
      <c r="AP7" s="279"/>
      <c r="AQ7" s="279"/>
      <c r="AR7" s="282"/>
      <c r="AS7" s="283" t="s">
        <v>335</v>
      </c>
      <c r="AT7" s="279"/>
      <c r="AU7" s="279"/>
      <c r="AV7" s="279"/>
      <c r="AW7" s="279"/>
      <c r="AX7" s="279"/>
      <c r="AY7" s="279"/>
      <c r="AZ7" s="279" t="s">
        <v>336</v>
      </c>
      <c r="BA7" s="279"/>
      <c r="BB7" s="279"/>
      <c r="BC7" s="279"/>
      <c r="BD7" s="279"/>
      <c r="BE7" s="280"/>
      <c r="BF7" s="281" t="s">
        <v>335</v>
      </c>
      <c r="BG7" s="279"/>
      <c r="BH7" s="279"/>
      <c r="BI7" s="279"/>
      <c r="BJ7" s="279"/>
      <c r="BK7" s="279"/>
      <c r="BL7" s="279"/>
      <c r="BM7" s="279" t="s">
        <v>336</v>
      </c>
      <c r="BN7" s="279"/>
      <c r="BO7" s="279"/>
      <c r="BP7" s="279"/>
      <c r="BQ7" s="279"/>
      <c r="BR7" s="282"/>
      <c r="BS7" s="283" t="s">
        <v>335</v>
      </c>
      <c r="BT7" s="279"/>
      <c r="BU7" s="279"/>
      <c r="BV7" s="279"/>
      <c r="BW7" s="279"/>
      <c r="BX7" s="279"/>
      <c r="BY7" s="279"/>
      <c r="BZ7" s="279" t="s">
        <v>336</v>
      </c>
      <c r="CA7" s="279"/>
      <c r="CB7" s="279"/>
      <c r="CC7" s="279"/>
      <c r="CD7" s="279"/>
      <c r="CE7" s="280"/>
      <c r="CF7" s="281" t="s">
        <v>335</v>
      </c>
      <c r="CG7" s="279"/>
      <c r="CH7" s="279"/>
      <c r="CI7" s="279"/>
      <c r="CJ7" s="279"/>
      <c r="CK7" s="279"/>
      <c r="CL7" s="279"/>
      <c r="CM7" s="279" t="s">
        <v>336</v>
      </c>
      <c r="CN7" s="279"/>
      <c r="CO7" s="279"/>
      <c r="CP7" s="279"/>
      <c r="CQ7" s="279"/>
      <c r="CR7" s="282"/>
      <c r="CS7" s="283" t="s">
        <v>335</v>
      </c>
      <c r="CT7" s="279"/>
      <c r="CU7" s="279"/>
      <c r="CV7" s="279"/>
      <c r="CW7" s="279"/>
      <c r="CX7" s="279"/>
      <c r="CY7" s="279"/>
      <c r="CZ7" s="279" t="s">
        <v>336</v>
      </c>
      <c r="DA7" s="279"/>
      <c r="DB7" s="279"/>
      <c r="DC7" s="279"/>
      <c r="DD7" s="279"/>
      <c r="DE7" s="284"/>
    </row>
    <row r="8" spans="1:109" ht="19.5" customHeight="1">
      <c r="A8" s="31"/>
      <c r="B8" s="52">
        <v>6</v>
      </c>
      <c r="C8" s="285" t="s">
        <v>337</v>
      </c>
      <c r="D8" s="285"/>
      <c r="E8" s="53"/>
      <c r="F8" s="286" t="s">
        <v>338</v>
      </c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87" t="s">
        <v>339</v>
      </c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9" t="s">
        <v>340</v>
      </c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8"/>
      <c r="AS8" s="287" t="s">
        <v>341</v>
      </c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9" t="s">
        <v>342</v>
      </c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8"/>
      <c r="BS8" s="287" t="s">
        <v>343</v>
      </c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9" t="s">
        <v>343</v>
      </c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8"/>
      <c r="CS8" s="287" t="s">
        <v>344</v>
      </c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303"/>
    </row>
    <row r="9" spans="1:109" ht="19.5" customHeight="1">
      <c r="A9" s="31"/>
      <c r="B9" s="54">
        <v>29</v>
      </c>
      <c r="C9" s="278" t="s">
        <v>345</v>
      </c>
      <c r="D9" s="278"/>
      <c r="E9" s="55">
        <v>20</v>
      </c>
      <c r="F9" s="245" t="s">
        <v>346</v>
      </c>
      <c r="G9" s="234"/>
      <c r="H9" s="234"/>
      <c r="I9" s="234"/>
      <c r="J9" s="234"/>
      <c r="K9" s="234"/>
      <c r="L9" s="234"/>
      <c r="M9" s="234" t="s">
        <v>17</v>
      </c>
      <c r="N9" s="234"/>
      <c r="O9" s="234"/>
      <c r="P9" s="234"/>
      <c r="Q9" s="234"/>
      <c r="R9" s="237"/>
      <c r="S9" s="238" t="s">
        <v>347</v>
      </c>
      <c r="T9" s="234"/>
      <c r="U9" s="234"/>
      <c r="V9" s="234"/>
      <c r="W9" s="234"/>
      <c r="X9" s="234"/>
      <c r="Y9" s="234"/>
      <c r="Z9" s="234" t="s">
        <v>20</v>
      </c>
      <c r="AA9" s="234"/>
      <c r="AB9" s="234"/>
      <c r="AC9" s="234"/>
      <c r="AD9" s="234"/>
      <c r="AE9" s="235"/>
      <c r="AF9" s="236" t="s">
        <v>348</v>
      </c>
      <c r="AG9" s="234"/>
      <c r="AH9" s="234"/>
      <c r="AI9" s="234"/>
      <c r="AJ9" s="234"/>
      <c r="AK9" s="234"/>
      <c r="AL9" s="234"/>
      <c r="AM9" s="234" t="s">
        <v>23</v>
      </c>
      <c r="AN9" s="234"/>
      <c r="AO9" s="234"/>
      <c r="AP9" s="234"/>
      <c r="AQ9" s="234"/>
      <c r="AR9" s="237"/>
      <c r="AS9" s="238" t="s">
        <v>349</v>
      </c>
      <c r="AT9" s="234"/>
      <c r="AU9" s="234"/>
      <c r="AV9" s="234"/>
      <c r="AW9" s="234"/>
      <c r="AX9" s="234"/>
      <c r="AY9" s="234"/>
      <c r="AZ9" s="234" t="s">
        <v>17</v>
      </c>
      <c r="BA9" s="234"/>
      <c r="BB9" s="234"/>
      <c r="BC9" s="234"/>
      <c r="BD9" s="234"/>
      <c r="BE9" s="235"/>
      <c r="BF9" s="236" t="s">
        <v>350</v>
      </c>
      <c r="BG9" s="234"/>
      <c r="BH9" s="234"/>
      <c r="BI9" s="234"/>
      <c r="BJ9" s="234"/>
      <c r="BK9" s="234"/>
      <c r="BL9" s="234"/>
      <c r="BM9" s="234" t="s">
        <v>29</v>
      </c>
      <c r="BN9" s="234"/>
      <c r="BO9" s="234"/>
      <c r="BP9" s="234"/>
      <c r="BQ9" s="234"/>
      <c r="BR9" s="237"/>
      <c r="BS9" s="238" t="s">
        <v>351</v>
      </c>
      <c r="BT9" s="234"/>
      <c r="BU9" s="234"/>
      <c r="BV9" s="234"/>
      <c r="BW9" s="234"/>
      <c r="BX9" s="234"/>
      <c r="BY9" s="234"/>
      <c r="BZ9" s="234" t="s">
        <v>32</v>
      </c>
      <c r="CA9" s="234"/>
      <c r="CB9" s="234"/>
      <c r="CC9" s="234"/>
      <c r="CD9" s="234"/>
      <c r="CE9" s="235"/>
      <c r="CF9" s="236" t="s">
        <v>352</v>
      </c>
      <c r="CG9" s="234"/>
      <c r="CH9" s="234"/>
      <c r="CI9" s="234"/>
      <c r="CJ9" s="234"/>
      <c r="CK9" s="234"/>
      <c r="CL9" s="234"/>
      <c r="CM9" s="234" t="s">
        <v>20</v>
      </c>
      <c r="CN9" s="234"/>
      <c r="CO9" s="234"/>
      <c r="CP9" s="234"/>
      <c r="CQ9" s="234"/>
      <c r="CR9" s="237"/>
      <c r="CS9" s="238" t="s">
        <v>353</v>
      </c>
      <c r="CT9" s="234"/>
      <c r="CU9" s="234"/>
      <c r="CV9" s="234"/>
      <c r="CW9" s="234"/>
      <c r="CX9" s="234"/>
      <c r="CY9" s="234"/>
      <c r="CZ9" s="234" t="s">
        <v>37</v>
      </c>
      <c r="DA9" s="234"/>
      <c r="DB9" s="234"/>
      <c r="DC9" s="234"/>
      <c r="DD9" s="234"/>
      <c r="DE9" s="246"/>
    </row>
    <row r="10" spans="1:109" ht="19.5" customHeight="1">
      <c r="A10" s="31"/>
      <c r="B10" s="56">
        <v>6</v>
      </c>
      <c r="C10" s="277" t="s">
        <v>354</v>
      </c>
      <c r="D10" s="277"/>
      <c r="E10" s="57"/>
      <c r="F10" s="248" t="s">
        <v>355</v>
      </c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1"/>
      <c r="S10" s="240" t="s">
        <v>356</v>
      </c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39" t="s">
        <v>357</v>
      </c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1"/>
      <c r="AS10" s="240" t="s">
        <v>358</v>
      </c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39" t="s">
        <v>359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1"/>
      <c r="BS10" s="240" t="s">
        <v>360</v>
      </c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39" t="s">
        <v>361</v>
      </c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1"/>
      <c r="CS10" s="240" t="s">
        <v>361</v>
      </c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2"/>
    </row>
    <row r="11" spans="1:109" ht="19.5" customHeight="1">
      <c r="A11" s="31"/>
      <c r="B11" s="54">
        <v>29</v>
      </c>
      <c r="C11" s="278" t="s">
        <v>362</v>
      </c>
      <c r="D11" s="278"/>
      <c r="E11" s="55">
        <v>7</v>
      </c>
      <c r="F11" s="245" t="s">
        <v>363</v>
      </c>
      <c r="G11" s="234"/>
      <c r="H11" s="234"/>
      <c r="I11" s="234"/>
      <c r="J11" s="234"/>
      <c r="K11" s="234"/>
      <c r="L11" s="234"/>
      <c r="M11" s="234" t="s">
        <v>53</v>
      </c>
      <c r="N11" s="234"/>
      <c r="O11" s="234"/>
      <c r="P11" s="234"/>
      <c r="Q11" s="234"/>
      <c r="R11" s="237"/>
      <c r="S11" s="238" t="s">
        <v>364</v>
      </c>
      <c r="T11" s="234"/>
      <c r="U11" s="234"/>
      <c r="V11" s="234"/>
      <c r="W11" s="234"/>
      <c r="X11" s="234"/>
      <c r="Y11" s="234"/>
      <c r="Z11" s="234" t="s">
        <v>53</v>
      </c>
      <c r="AA11" s="234"/>
      <c r="AB11" s="234"/>
      <c r="AC11" s="234"/>
      <c r="AD11" s="234"/>
      <c r="AE11" s="235"/>
      <c r="AF11" s="236" t="s">
        <v>365</v>
      </c>
      <c r="AG11" s="234"/>
      <c r="AH11" s="234"/>
      <c r="AI11" s="234"/>
      <c r="AJ11" s="234"/>
      <c r="AK11" s="234"/>
      <c r="AL11" s="234"/>
      <c r="AM11" s="234" t="s">
        <v>50</v>
      </c>
      <c r="AN11" s="234"/>
      <c r="AO11" s="234"/>
      <c r="AP11" s="234"/>
      <c r="AQ11" s="234"/>
      <c r="AR11" s="237"/>
      <c r="AS11" s="238" t="s">
        <v>366</v>
      </c>
      <c r="AT11" s="234"/>
      <c r="AU11" s="234"/>
      <c r="AV11" s="234"/>
      <c r="AW11" s="234"/>
      <c r="AX11" s="234"/>
      <c r="AY11" s="234"/>
      <c r="AZ11" s="234" t="s">
        <v>23</v>
      </c>
      <c r="BA11" s="234"/>
      <c r="BB11" s="234"/>
      <c r="BC11" s="234"/>
      <c r="BD11" s="234"/>
      <c r="BE11" s="235"/>
      <c r="BF11" s="236" t="s">
        <v>367</v>
      </c>
      <c r="BG11" s="234"/>
      <c r="BH11" s="234"/>
      <c r="BI11" s="234"/>
      <c r="BJ11" s="234"/>
      <c r="BK11" s="234"/>
      <c r="BL11" s="234"/>
      <c r="BM11" s="234" t="s">
        <v>100</v>
      </c>
      <c r="BN11" s="234"/>
      <c r="BO11" s="234"/>
      <c r="BP11" s="234"/>
      <c r="BQ11" s="234"/>
      <c r="BR11" s="237"/>
      <c r="BS11" s="238" t="s">
        <v>368</v>
      </c>
      <c r="BT11" s="234"/>
      <c r="BU11" s="234"/>
      <c r="BV11" s="234"/>
      <c r="BW11" s="234"/>
      <c r="BX11" s="234"/>
      <c r="BY11" s="234"/>
      <c r="BZ11" s="234" t="s">
        <v>100</v>
      </c>
      <c r="CA11" s="234"/>
      <c r="CB11" s="234"/>
      <c r="CC11" s="234"/>
      <c r="CD11" s="234"/>
      <c r="CE11" s="235"/>
      <c r="CF11" s="236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7"/>
      <c r="CS11" s="238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46"/>
    </row>
    <row r="12" spans="1:109" ht="19.5" customHeight="1">
      <c r="A12" s="31"/>
      <c r="B12" s="56">
        <v>6</v>
      </c>
      <c r="C12" s="277" t="s">
        <v>369</v>
      </c>
      <c r="D12" s="277"/>
      <c r="E12" s="57"/>
      <c r="F12" s="248" t="s">
        <v>370</v>
      </c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1"/>
      <c r="S12" s="240" t="s">
        <v>371</v>
      </c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39" t="s">
        <v>372</v>
      </c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1"/>
      <c r="AS12" s="240" t="s">
        <v>373</v>
      </c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39" t="s">
        <v>374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1"/>
      <c r="BS12" s="240" t="s">
        <v>375</v>
      </c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39" t="s">
        <v>376</v>
      </c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1"/>
      <c r="CS12" s="240" t="s">
        <v>377</v>
      </c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2"/>
    </row>
    <row r="13" spans="1:109" ht="19.5" customHeight="1">
      <c r="A13" s="31"/>
      <c r="B13" s="54">
        <v>30</v>
      </c>
      <c r="C13" s="278" t="s">
        <v>378</v>
      </c>
      <c r="D13" s="278"/>
      <c r="E13" s="55">
        <v>21</v>
      </c>
      <c r="F13" s="245" t="s">
        <v>379</v>
      </c>
      <c r="G13" s="234"/>
      <c r="H13" s="234"/>
      <c r="I13" s="234"/>
      <c r="J13" s="234"/>
      <c r="K13" s="234"/>
      <c r="L13" s="234"/>
      <c r="M13" s="234" t="s">
        <v>380</v>
      </c>
      <c r="N13" s="234"/>
      <c r="O13" s="234"/>
      <c r="P13" s="234"/>
      <c r="Q13" s="234"/>
      <c r="R13" s="237"/>
      <c r="S13" s="238" t="s">
        <v>381</v>
      </c>
      <c r="T13" s="234"/>
      <c r="U13" s="234"/>
      <c r="V13" s="234"/>
      <c r="W13" s="234"/>
      <c r="X13" s="234"/>
      <c r="Y13" s="234"/>
      <c r="Z13" s="234" t="s">
        <v>382</v>
      </c>
      <c r="AA13" s="234"/>
      <c r="AB13" s="234"/>
      <c r="AC13" s="234"/>
      <c r="AD13" s="234"/>
      <c r="AE13" s="235"/>
      <c r="AF13" s="236" t="s">
        <v>383</v>
      </c>
      <c r="AG13" s="234"/>
      <c r="AH13" s="234"/>
      <c r="AI13" s="234"/>
      <c r="AJ13" s="234"/>
      <c r="AK13" s="234"/>
      <c r="AL13" s="234"/>
      <c r="AM13" s="234" t="s">
        <v>384</v>
      </c>
      <c r="AN13" s="234"/>
      <c r="AO13" s="234"/>
      <c r="AP13" s="234"/>
      <c r="AQ13" s="234"/>
      <c r="AR13" s="237"/>
      <c r="AS13" s="238" t="s">
        <v>385</v>
      </c>
      <c r="AT13" s="234"/>
      <c r="AU13" s="234"/>
      <c r="AV13" s="234"/>
      <c r="AW13" s="234"/>
      <c r="AX13" s="234"/>
      <c r="AY13" s="234"/>
      <c r="AZ13" s="234" t="s">
        <v>386</v>
      </c>
      <c r="BA13" s="234"/>
      <c r="BB13" s="234"/>
      <c r="BC13" s="234"/>
      <c r="BD13" s="234"/>
      <c r="BE13" s="235"/>
      <c r="BF13" s="236" t="s">
        <v>387</v>
      </c>
      <c r="BG13" s="234"/>
      <c r="BH13" s="234"/>
      <c r="BI13" s="234"/>
      <c r="BJ13" s="234"/>
      <c r="BK13" s="234"/>
      <c r="BL13" s="234"/>
      <c r="BM13" s="234" t="s">
        <v>384</v>
      </c>
      <c r="BN13" s="234"/>
      <c r="BO13" s="234"/>
      <c r="BP13" s="234"/>
      <c r="BQ13" s="234"/>
      <c r="BR13" s="237"/>
      <c r="BS13" s="238" t="s">
        <v>388</v>
      </c>
      <c r="BT13" s="234"/>
      <c r="BU13" s="234"/>
      <c r="BV13" s="234"/>
      <c r="BW13" s="234"/>
      <c r="BX13" s="234"/>
      <c r="BY13" s="234"/>
      <c r="BZ13" s="234" t="s">
        <v>386</v>
      </c>
      <c r="CA13" s="234"/>
      <c r="CB13" s="234"/>
      <c r="CC13" s="234"/>
      <c r="CD13" s="234"/>
      <c r="CE13" s="235"/>
      <c r="CF13" s="236" t="s">
        <v>389</v>
      </c>
      <c r="CG13" s="234"/>
      <c r="CH13" s="234"/>
      <c r="CI13" s="234"/>
      <c r="CJ13" s="234"/>
      <c r="CK13" s="234"/>
      <c r="CL13" s="234"/>
      <c r="CM13" s="234" t="s">
        <v>390</v>
      </c>
      <c r="CN13" s="234"/>
      <c r="CO13" s="234"/>
      <c r="CP13" s="234"/>
      <c r="CQ13" s="234"/>
      <c r="CR13" s="237"/>
      <c r="CS13" s="238" t="s">
        <v>391</v>
      </c>
      <c r="CT13" s="234"/>
      <c r="CU13" s="234"/>
      <c r="CV13" s="234"/>
      <c r="CW13" s="234"/>
      <c r="CX13" s="234"/>
      <c r="CY13" s="234"/>
      <c r="CZ13" s="234" t="s">
        <v>392</v>
      </c>
      <c r="DA13" s="234"/>
      <c r="DB13" s="234"/>
      <c r="DC13" s="234"/>
      <c r="DD13" s="234"/>
      <c r="DE13" s="246"/>
    </row>
    <row r="14" spans="1:109" ht="19.5" customHeight="1">
      <c r="A14" s="31"/>
      <c r="B14" s="56">
        <v>6</v>
      </c>
      <c r="C14" s="277" t="s">
        <v>393</v>
      </c>
      <c r="D14" s="277"/>
      <c r="E14" s="57"/>
      <c r="F14" s="248" t="s">
        <v>394</v>
      </c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1"/>
      <c r="S14" s="240" t="s">
        <v>395</v>
      </c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39" t="s">
        <v>396</v>
      </c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1"/>
      <c r="AS14" s="240" t="s">
        <v>396</v>
      </c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39" t="s">
        <v>397</v>
      </c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1"/>
      <c r="BS14" s="240" t="s">
        <v>398</v>
      </c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39" t="s">
        <v>399</v>
      </c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1"/>
      <c r="CS14" s="240" t="s">
        <v>400</v>
      </c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2"/>
    </row>
    <row r="15" spans="1:109" ht="19.5" customHeight="1">
      <c r="A15" s="31"/>
      <c r="B15" s="54">
        <v>30</v>
      </c>
      <c r="C15" s="278" t="s">
        <v>378</v>
      </c>
      <c r="D15" s="278"/>
      <c r="E15" s="55">
        <v>9</v>
      </c>
      <c r="F15" s="245" t="s">
        <v>363</v>
      </c>
      <c r="G15" s="234"/>
      <c r="H15" s="234"/>
      <c r="I15" s="234"/>
      <c r="J15" s="234"/>
      <c r="K15" s="234"/>
      <c r="L15" s="234"/>
      <c r="M15" s="234" t="s">
        <v>53</v>
      </c>
      <c r="N15" s="234"/>
      <c r="O15" s="234"/>
      <c r="P15" s="234"/>
      <c r="Q15" s="234"/>
      <c r="R15" s="237"/>
      <c r="S15" s="238" t="s">
        <v>401</v>
      </c>
      <c r="T15" s="234"/>
      <c r="U15" s="234"/>
      <c r="V15" s="234"/>
      <c r="W15" s="234"/>
      <c r="X15" s="234"/>
      <c r="Y15" s="234"/>
      <c r="Z15" s="234" t="s">
        <v>17</v>
      </c>
      <c r="AA15" s="234"/>
      <c r="AB15" s="234"/>
      <c r="AC15" s="234"/>
      <c r="AD15" s="234"/>
      <c r="AE15" s="235"/>
      <c r="AF15" s="236" t="s">
        <v>402</v>
      </c>
      <c r="AG15" s="234"/>
      <c r="AH15" s="234"/>
      <c r="AI15" s="234"/>
      <c r="AJ15" s="234"/>
      <c r="AK15" s="234"/>
      <c r="AL15" s="234"/>
      <c r="AM15" s="234" t="s">
        <v>29</v>
      </c>
      <c r="AN15" s="234"/>
      <c r="AO15" s="234"/>
      <c r="AP15" s="234"/>
      <c r="AQ15" s="234"/>
      <c r="AR15" s="237"/>
      <c r="AS15" s="238" t="s">
        <v>403</v>
      </c>
      <c r="AT15" s="234"/>
      <c r="AU15" s="234"/>
      <c r="AV15" s="234"/>
      <c r="AW15" s="234"/>
      <c r="AX15" s="234"/>
      <c r="AY15" s="234"/>
      <c r="AZ15" s="234" t="s">
        <v>17</v>
      </c>
      <c r="BA15" s="234"/>
      <c r="BB15" s="234"/>
      <c r="BC15" s="234"/>
      <c r="BD15" s="234"/>
      <c r="BE15" s="235"/>
      <c r="BF15" s="236" t="s">
        <v>404</v>
      </c>
      <c r="BG15" s="234"/>
      <c r="BH15" s="234"/>
      <c r="BI15" s="234"/>
      <c r="BJ15" s="234"/>
      <c r="BK15" s="234"/>
      <c r="BL15" s="234"/>
      <c r="BM15" s="234" t="s">
        <v>53</v>
      </c>
      <c r="BN15" s="234"/>
      <c r="BO15" s="234"/>
      <c r="BP15" s="234"/>
      <c r="BQ15" s="234"/>
      <c r="BR15" s="237"/>
      <c r="BS15" s="238" t="s">
        <v>365</v>
      </c>
      <c r="BT15" s="234"/>
      <c r="BU15" s="234"/>
      <c r="BV15" s="234"/>
      <c r="BW15" s="234"/>
      <c r="BX15" s="234"/>
      <c r="BY15" s="234"/>
      <c r="BZ15" s="234" t="s">
        <v>50</v>
      </c>
      <c r="CA15" s="234"/>
      <c r="CB15" s="234"/>
      <c r="CC15" s="234"/>
      <c r="CD15" s="234"/>
      <c r="CE15" s="235"/>
      <c r="CF15" s="236" t="s">
        <v>405</v>
      </c>
      <c r="CG15" s="234"/>
      <c r="CH15" s="234"/>
      <c r="CI15" s="234"/>
      <c r="CJ15" s="234"/>
      <c r="CK15" s="234"/>
      <c r="CL15" s="234"/>
      <c r="CM15" s="234" t="s">
        <v>53</v>
      </c>
      <c r="CN15" s="234"/>
      <c r="CO15" s="234"/>
      <c r="CP15" s="234"/>
      <c r="CQ15" s="234"/>
      <c r="CR15" s="237"/>
      <c r="CS15" s="238" t="s">
        <v>406</v>
      </c>
      <c r="CT15" s="234"/>
      <c r="CU15" s="234"/>
      <c r="CV15" s="234"/>
      <c r="CW15" s="234"/>
      <c r="CX15" s="234"/>
      <c r="CY15" s="234"/>
      <c r="CZ15" s="234" t="s">
        <v>63</v>
      </c>
      <c r="DA15" s="234"/>
      <c r="DB15" s="234"/>
      <c r="DC15" s="234"/>
      <c r="DD15" s="234"/>
      <c r="DE15" s="246"/>
    </row>
    <row r="16" spans="1:109" ht="19.5" customHeight="1">
      <c r="A16" s="31"/>
      <c r="B16" s="56">
        <v>6</v>
      </c>
      <c r="C16" s="277" t="s">
        <v>407</v>
      </c>
      <c r="D16" s="277"/>
      <c r="E16" s="57"/>
      <c r="F16" s="248" t="s">
        <v>408</v>
      </c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1"/>
      <c r="S16" s="240" t="s">
        <v>409</v>
      </c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39" t="s">
        <v>410</v>
      </c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1"/>
      <c r="AS16" s="240" t="s">
        <v>411</v>
      </c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39" t="s">
        <v>412</v>
      </c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1"/>
      <c r="BS16" s="240" t="s">
        <v>413</v>
      </c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39" t="s">
        <v>414</v>
      </c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/>
      <c r="CS16" s="239" t="s">
        <v>415</v>
      </c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2"/>
    </row>
    <row r="17" spans="1:109" ht="19.5" customHeight="1">
      <c r="A17" s="31"/>
      <c r="B17" s="54">
        <v>29</v>
      </c>
      <c r="C17" s="276"/>
      <c r="D17" s="276"/>
      <c r="E17" s="55">
        <v>16</v>
      </c>
      <c r="F17" s="245" t="s">
        <v>416</v>
      </c>
      <c r="G17" s="234"/>
      <c r="H17" s="234"/>
      <c r="I17" s="234"/>
      <c r="J17" s="234"/>
      <c r="K17" s="234"/>
      <c r="L17" s="234"/>
      <c r="M17" s="234" t="s">
        <v>50</v>
      </c>
      <c r="N17" s="234"/>
      <c r="O17" s="234"/>
      <c r="P17" s="234"/>
      <c r="Q17" s="234"/>
      <c r="R17" s="237"/>
      <c r="S17" s="238" t="s">
        <v>417</v>
      </c>
      <c r="T17" s="234"/>
      <c r="U17" s="234"/>
      <c r="V17" s="234"/>
      <c r="W17" s="234"/>
      <c r="X17" s="234"/>
      <c r="Y17" s="234"/>
      <c r="Z17" s="234" t="s">
        <v>23</v>
      </c>
      <c r="AA17" s="234"/>
      <c r="AB17" s="234"/>
      <c r="AC17" s="234"/>
      <c r="AD17" s="234"/>
      <c r="AE17" s="235"/>
      <c r="AF17" s="236" t="s">
        <v>418</v>
      </c>
      <c r="AG17" s="234"/>
      <c r="AH17" s="234"/>
      <c r="AI17" s="234"/>
      <c r="AJ17" s="234"/>
      <c r="AK17" s="234"/>
      <c r="AL17" s="234"/>
      <c r="AM17" s="234" t="s">
        <v>37</v>
      </c>
      <c r="AN17" s="234"/>
      <c r="AO17" s="234"/>
      <c r="AP17" s="234"/>
      <c r="AQ17" s="234"/>
      <c r="AR17" s="237"/>
      <c r="AS17" s="238" t="s">
        <v>419</v>
      </c>
      <c r="AT17" s="234"/>
      <c r="AU17" s="234"/>
      <c r="AV17" s="234"/>
      <c r="AW17" s="234"/>
      <c r="AX17" s="234"/>
      <c r="AY17" s="234"/>
      <c r="AZ17" s="234" t="s">
        <v>42</v>
      </c>
      <c r="BA17" s="234"/>
      <c r="BB17" s="234"/>
      <c r="BC17" s="234"/>
      <c r="BD17" s="234"/>
      <c r="BE17" s="235"/>
      <c r="BF17" s="236" t="s">
        <v>420</v>
      </c>
      <c r="BG17" s="234"/>
      <c r="BH17" s="234"/>
      <c r="BI17" s="234"/>
      <c r="BJ17" s="234"/>
      <c r="BK17" s="234"/>
      <c r="BL17" s="234"/>
      <c r="BM17" s="234" t="s">
        <v>53</v>
      </c>
      <c r="BN17" s="234"/>
      <c r="BO17" s="234"/>
      <c r="BP17" s="234"/>
      <c r="BQ17" s="234"/>
      <c r="BR17" s="237"/>
      <c r="BS17" s="238" t="s">
        <v>421</v>
      </c>
      <c r="BT17" s="234"/>
      <c r="BU17" s="234"/>
      <c r="BV17" s="234"/>
      <c r="BW17" s="234"/>
      <c r="BX17" s="234"/>
      <c r="BY17" s="234"/>
      <c r="BZ17" s="234" t="s">
        <v>50</v>
      </c>
      <c r="CA17" s="234"/>
      <c r="CB17" s="234"/>
      <c r="CC17" s="234"/>
      <c r="CD17" s="234"/>
      <c r="CE17" s="235"/>
      <c r="CF17" s="236" t="s">
        <v>422</v>
      </c>
      <c r="CG17" s="234"/>
      <c r="CH17" s="234"/>
      <c r="CI17" s="234"/>
      <c r="CJ17" s="234"/>
      <c r="CK17" s="234"/>
      <c r="CL17" s="234"/>
      <c r="CM17" s="234" t="s">
        <v>37</v>
      </c>
      <c r="CN17" s="234"/>
      <c r="CO17" s="234"/>
      <c r="CP17" s="234"/>
      <c r="CQ17" s="234"/>
      <c r="CR17" s="237"/>
      <c r="CS17" s="236" t="s">
        <v>423</v>
      </c>
      <c r="CT17" s="234"/>
      <c r="CU17" s="234"/>
      <c r="CV17" s="234"/>
      <c r="CW17" s="234"/>
      <c r="CX17" s="234"/>
      <c r="CY17" s="234"/>
      <c r="CZ17" s="234" t="s">
        <v>53</v>
      </c>
      <c r="DA17" s="234"/>
      <c r="DB17" s="234"/>
      <c r="DC17" s="234"/>
      <c r="DD17" s="234"/>
      <c r="DE17" s="246"/>
    </row>
    <row r="18" spans="1:109" ht="19.5" customHeight="1">
      <c r="A18" s="31"/>
      <c r="B18" s="56">
        <v>6</v>
      </c>
      <c r="C18" s="277" t="s">
        <v>424</v>
      </c>
      <c r="D18" s="277"/>
      <c r="E18" s="57"/>
      <c r="F18" s="248" t="s">
        <v>425</v>
      </c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240" t="s">
        <v>426</v>
      </c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39" t="s">
        <v>427</v>
      </c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1"/>
      <c r="AS18" s="240" t="s">
        <v>428</v>
      </c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39" t="s">
        <v>429</v>
      </c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1"/>
      <c r="BS18" s="240" t="s">
        <v>430</v>
      </c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39" t="s">
        <v>431</v>
      </c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1"/>
      <c r="CS18" s="239" t="s">
        <v>432</v>
      </c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2"/>
    </row>
    <row r="19" spans="1:109" ht="19.5" customHeight="1">
      <c r="A19" s="31"/>
      <c r="B19" s="54">
        <v>29</v>
      </c>
      <c r="C19" s="276"/>
      <c r="D19" s="276"/>
      <c r="E19" s="55">
        <v>11</v>
      </c>
      <c r="F19" s="245" t="s">
        <v>402</v>
      </c>
      <c r="G19" s="234"/>
      <c r="H19" s="234"/>
      <c r="I19" s="234"/>
      <c r="J19" s="234"/>
      <c r="K19" s="234"/>
      <c r="L19" s="234"/>
      <c r="M19" s="234" t="s">
        <v>29</v>
      </c>
      <c r="N19" s="234"/>
      <c r="O19" s="234"/>
      <c r="P19" s="234"/>
      <c r="Q19" s="234"/>
      <c r="R19" s="237"/>
      <c r="S19" s="238" t="s">
        <v>433</v>
      </c>
      <c r="T19" s="234"/>
      <c r="U19" s="234"/>
      <c r="V19" s="234"/>
      <c r="W19" s="234"/>
      <c r="X19" s="234"/>
      <c r="Y19" s="234"/>
      <c r="Z19" s="234" t="s">
        <v>37</v>
      </c>
      <c r="AA19" s="234"/>
      <c r="AB19" s="234"/>
      <c r="AC19" s="234"/>
      <c r="AD19" s="234"/>
      <c r="AE19" s="235"/>
      <c r="AF19" s="236" t="s">
        <v>434</v>
      </c>
      <c r="AG19" s="234"/>
      <c r="AH19" s="234"/>
      <c r="AI19" s="234"/>
      <c r="AJ19" s="234"/>
      <c r="AK19" s="234"/>
      <c r="AL19" s="234"/>
      <c r="AM19" s="234" t="s">
        <v>53</v>
      </c>
      <c r="AN19" s="234"/>
      <c r="AO19" s="234"/>
      <c r="AP19" s="234"/>
      <c r="AQ19" s="234"/>
      <c r="AR19" s="237"/>
      <c r="AS19" s="238" t="s">
        <v>403</v>
      </c>
      <c r="AT19" s="234"/>
      <c r="AU19" s="234"/>
      <c r="AV19" s="234"/>
      <c r="AW19" s="234"/>
      <c r="AX19" s="234"/>
      <c r="AY19" s="234"/>
      <c r="AZ19" s="234" t="s">
        <v>17</v>
      </c>
      <c r="BA19" s="234"/>
      <c r="BB19" s="234"/>
      <c r="BC19" s="234"/>
      <c r="BD19" s="234"/>
      <c r="BE19" s="235"/>
      <c r="BF19" s="236" t="s">
        <v>401</v>
      </c>
      <c r="BG19" s="234"/>
      <c r="BH19" s="234"/>
      <c r="BI19" s="234"/>
      <c r="BJ19" s="234"/>
      <c r="BK19" s="234"/>
      <c r="BL19" s="234"/>
      <c r="BM19" s="234" t="s">
        <v>17</v>
      </c>
      <c r="BN19" s="234"/>
      <c r="BO19" s="234"/>
      <c r="BP19" s="234"/>
      <c r="BQ19" s="234"/>
      <c r="BR19" s="237"/>
      <c r="BS19" s="238" t="s">
        <v>435</v>
      </c>
      <c r="BT19" s="234"/>
      <c r="BU19" s="234"/>
      <c r="BV19" s="234"/>
      <c r="BW19" s="234"/>
      <c r="BX19" s="234"/>
      <c r="BY19" s="234"/>
      <c r="BZ19" s="234" t="s">
        <v>65</v>
      </c>
      <c r="CA19" s="234"/>
      <c r="CB19" s="234"/>
      <c r="CC19" s="234"/>
      <c r="CD19" s="234"/>
      <c r="CE19" s="235"/>
      <c r="CF19" s="236" t="s">
        <v>436</v>
      </c>
      <c r="CG19" s="234"/>
      <c r="CH19" s="234"/>
      <c r="CI19" s="234"/>
      <c r="CJ19" s="234"/>
      <c r="CK19" s="234"/>
      <c r="CL19" s="234"/>
      <c r="CM19" s="234" t="s">
        <v>63</v>
      </c>
      <c r="CN19" s="234"/>
      <c r="CO19" s="234"/>
      <c r="CP19" s="234"/>
      <c r="CQ19" s="234"/>
      <c r="CR19" s="237"/>
      <c r="CS19" s="236" t="s">
        <v>437</v>
      </c>
      <c r="CT19" s="234"/>
      <c r="CU19" s="234"/>
      <c r="CV19" s="234"/>
      <c r="CW19" s="234"/>
      <c r="CX19" s="234"/>
      <c r="CY19" s="234"/>
      <c r="CZ19" s="234" t="s">
        <v>32</v>
      </c>
      <c r="DA19" s="234"/>
      <c r="DB19" s="234"/>
      <c r="DC19" s="234"/>
      <c r="DD19" s="234"/>
      <c r="DE19" s="246"/>
    </row>
    <row r="20" spans="1:109" ht="19.5" customHeight="1">
      <c r="A20" s="31"/>
      <c r="B20" s="56">
        <v>6</v>
      </c>
      <c r="C20" s="277" t="s">
        <v>438</v>
      </c>
      <c r="D20" s="277"/>
      <c r="E20" s="57"/>
      <c r="F20" s="248" t="s">
        <v>439</v>
      </c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  <c r="S20" s="240" t="s">
        <v>440</v>
      </c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39" t="s">
        <v>441</v>
      </c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1"/>
      <c r="AS20" s="240" t="s">
        <v>442</v>
      </c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39" t="s">
        <v>443</v>
      </c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1"/>
      <c r="BS20" s="240" t="s">
        <v>444</v>
      </c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39" t="s">
        <v>445</v>
      </c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1"/>
      <c r="CS20" s="240" t="s">
        <v>446</v>
      </c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2"/>
    </row>
    <row r="21" spans="1:109" ht="19.5" customHeight="1">
      <c r="A21" s="31"/>
      <c r="B21" s="54">
        <v>30</v>
      </c>
      <c r="C21" s="276"/>
      <c r="D21" s="276"/>
      <c r="E21" s="55">
        <v>11</v>
      </c>
      <c r="F21" s="245" t="s">
        <v>447</v>
      </c>
      <c r="G21" s="234"/>
      <c r="H21" s="234"/>
      <c r="I21" s="234"/>
      <c r="J21" s="234"/>
      <c r="K21" s="234"/>
      <c r="L21" s="234"/>
      <c r="M21" s="234" t="s">
        <v>29</v>
      </c>
      <c r="N21" s="234"/>
      <c r="O21" s="234"/>
      <c r="P21" s="234"/>
      <c r="Q21" s="234"/>
      <c r="R21" s="237"/>
      <c r="S21" s="238" t="s">
        <v>448</v>
      </c>
      <c r="T21" s="234"/>
      <c r="U21" s="234"/>
      <c r="V21" s="234"/>
      <c r="W21" s="234"/>
      <c r="X21" s="234"/>
      <c r="Y21" s="234"/>
      <c r="Z21" s="234" t="s">
        <v>29</v>
      </c>
      <c r="AA21" s="234"/>
      <c r="AB21" s="234"/>
      <c r="AC21" s="234"/>
      <c r="AD21" s="234"/>
      <c r="AE21" s="235"/>
      <c r="AF21" s="236" t="s">
        <v>449</v>
      </c>
      <c r="AG21" s="234"/>
      <c r="AH21" s="234"/>
      <c r="AI21" s="234"/>
      <c r="AJ21" s="234"/>
      <c r="AK21" s="234"/>
      <c r="AL21" s="234"/>
      <c r="AM21" s="234" t="s">
        <v>42</v>
      </c>
      <c r="AN21" s="234"/>
      <c r="AO21" s="234"/>
      <c r="AP21" s="234"/>
      <c r="AQ21" s="234"/>
      <c r="AR21" s="237"/>
      <c r="AS21" s="238" t="s">
        <v>450</v>
      </c>
      <c r="AT21" s="234"/>
      <c r="AU21" s="234"/>
      <c r="AV21" s="234"/>
      <c r="AW21" s="234"/>
      <c r="AX21" s="234"/>
      <c r="AY21" s="234"/>
      <c r="AZ21" s="234" t="s">
        <v>63</v>
      </c>
      <c r="BA21" s="234"/>
      <c r="BB21" s="234"/>
      <c r="BC21" s="234"/>
      <c r="BD21" s="234"/>
      <c r="BE21" s="235"/>
      <c r="BF21" s="236" t="s">
        <v>421</v>
      </c>
      <c r="BG21" s="234"/>
      <c r="BH21" s="234"/>
      <c r="BI21" s="234"/>
      <c r="BJ21" s="234"/>
      <c r="BK21" s="234"/>
      <c r="BL21" s="234"/>
      <c r="BM21" s="234" t="s">
        <v>50</v>
      </c>
      <c r="BN21" s="234"/>
      <c r="BO21" s="234"/>
      <c r="BP21" s="234"/>
      <c r="BQ21" s="234"/>
      <c r="BR21" s="237"/>
      <c r="BS21" s="238" t="s">
        <v>451</v>
      </c>
      <c r="BT21" s="234"/>
      <c r="BU21" s="234"/>
      <c r="BV21" s="234"/>
      <c r="BW21" s="234"/>
      <c r="BX21" s="234"/>
      <c r="BY21" s="234"/>
      <c r="BZ21" s="234" t="s">
        <v>65</v>
      </c>
      <c r="CA21" s="234"/>
      <c r="CB21" s="234"/>
      <c r="CC21" s="234"/>
      <c r="CD21" s="234"/>
      <c r="CE21" s="235"/>
      <c r="CF21" s="236" t="s">
        <v>422</v>
      </c>
      <c r="CG21" s="234"/>
      <c r="CH21" s="234"/>
      <c r="CI21" s="234"/>
      <c r="CJ21" s="234"/>
      <c r="CK21" s="234"/>
      <c r="CL21" s="234"/>
      <c r="CM21" s="234" t="s">
        <v>37</v>
      </c>
      <c r="CN21" s="234"/>
      <c r="CO21" s="234"/>
      <c r="CP21" s="234"/>
      <c r="CQ21" s="234"/>
      <c r="CR21" s="237"/>
      <c r="CS21" s="238" t="s">
        <v>452</v>
      </c>
      <c r="CT21" s="234"/>
      <c r="CU21" s="234"/>
      <c r="CV21" s="234"/>
      <c r="CW21" s="234"/>
      <c r="CX21" s="234"/>
      <c r="CY21" s="234"/>
      <c r="CZ21" s="234" t="s">
        <v>29</v>
      </c>
      <c r="DA21" s="234"/>
      <c r="DB21" s="234"/>
      <c r="DC21" s="234"/>
      <c r="DD21" s="234"/>
      <c r="DE21" s="246"/>
    </row>
    <row r="22" spans="1:109" ht="19.5" customHeight="1">
      <c r="A22" s="31"/>
      <c r="B22" s="56">
        <v>6</v>
      </c>
      <c r="C22" s="277" t="s">
        <v>453</v>
      </c>
      <c r="D22" s="277"/>
      <c r="E22" s="57"/>
      <c r="F22" s="248" t="s">
        <v>454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1"/>
      <c r="S22" s="240" t="s">
        <v>455</v>
      </c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39" t="s">
        <v>456</v>
      </c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1"/>
      <c r="AS22" s="240" t="s">
        <v>457</v>
      </c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39" t="s">
        <v>458</v>
      </c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1"/>
      <c r="BS22" s="240" t="s">
        <v>459</v>
      </c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39" t="s">
        <v>460</v>
      </c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1"/>
      <c r="CS22" s="240" t="s">
        <v>461</v>
      </c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2"/>
    </row>
    <row r="23" spans="1:109" ht="19.5" customHeight="1">
      <c r="A23" s="31"/>
      <c r="B23" s="54">
        <v>30</v>
      </c>
      <c r="C23" s="276"/>
      <c r="D23" s="276"/>
      <c r="E23" s="55">
        <v>10</v>
      </c>
      <c r="F23" s="245" t="s">
        <v>436</v>
      </c>
      <c r="G23" s="234"/>
      <c r="H23" s="234"/>
      <c r="I23" s="234"/>
      <c r="J23" s="234"/>
      <c r="K23" s="234"/>
      <c r="L23" s="234"/>
      <c r="M23" s="234" t="s">
        <v>63</v>
      </c>
      <c r="N23" s="234"/>
      <c r="O23" s="234"/>
      <c r="P23" s="234"/>
      <c r="Q23" s="234"/>
      <c r="R23" s="237"/>
      <c r="S23" s="238" t="s">
        <v>433</v>
      </c>
      <c r="T23" s="234"/>
      <c r="U23" s="234"/>
      <c r="V23" s="234"/>
      <c r="W23" s="234"/>
      <c r="X23" s="234"/>
      <c r="Y23" s="234"/>
      <c r="Z23" s="234" t="s">
        <v>37</v>
      </c>
      <c r="AA23" s="234"/>
      <c r="AB23" s="234"/>
      <c r="AC23" s="234"/>
      <c r="AD23" s="234"/>
      <c r="AE23" s="235"/>
      <c r="AF23" s="236" t="s">
        <v>462</v>
      </c>
      <c r="AG23" s="234"/>
      <c r="AH23" s="234"/>
      <c r="AI23" s="234"/>
      <c r="AJ23" s="234"/>
      <c r="AK23" s="234"/>
      <c r="AL23" s="234"/>
      <c r="AM23" s="234" t="s">
        <v>23</v>
      </c>
      <c r="AN23" s="234"/>
      <c r="AO23" s="234"/>
      <c r="AP23" s="234"/>
      <c r="AQ23" s="234"/>
      <c r="AR23" s="237"/>
      <c r="AS23" s="238" t="s">
        <v>463</v>
      </c>
      <c r="AT23" s="234"/>
      <c r="AU23" s="234"/>
      <c r="AV23" s="234"/>
      <c r="AW23" s="234"/>
      <c r="AX23" s="234"/>
      <c r="AY23" s="234"/>
      <c r="AZ23" s="234" t="s">
        <v>63</v>
      </c>
      <c r="BA23" s="234"/>
      <c r="BB23" s="234"/>
      <c r="BC23" s="234"/>
      <c r="BD23" s="234"/>
      <c r="BE23" s="235"/>
      <c r="BF23" s="236" t="s">
        <v>464</v>
      </c>
      <c r="BG23" s="234"/>
      <c r="BH23" s="234"/>
      <c r="BI23" s="234"/>
      <c r="BJ23" s="234"/>
      <c r="BK23" s="234"/>
      <c r="BL23" s="234"/>
      <c r="BM23" s="234" t="s">
        <v>23</v>
      </c>
      <c r="BN23" s="234"/>
      <c r="BO23" s="234"/>
      <c r="BP23" s="234"/>
      <c r="BQ23" s="234"/>
      <c r="BR23" s="237"/>
      <c r="BS23" s="238" t="s">
        <v>465</v>
      </c>
      <c r="BT23" s="234"/>
      <c r="BU23" s="234"/>
      <c r="BV23" s="234"/>
      <c r="BW23" s="234"/>
      <c r="BX23" s="234"/>
      <c r="BY23" s="234"/>
      <c r="BZ23" s="234" t="s">
        <v>53</v>
      </c>
      <c r="CA23" s="234"/>
      <c r="CB23" s="234"/>
      <c r="CC23" s="234"/>
      <c r="CD23" s="234"/>
      <c r="CE23" s="235"/>
      <c r="CF23" s="236" t="s">
        <v>466</v>
      </c>
      <c r="CG23" s="234"/>
      <c r="CH23" s="234"/>
      <c r="CI23" s="234"/>
      <c r="CJ23" s="234"/>
      <c r="CK23" s="234"/>
      <c r="CL23" s="234"/>
      <c r="CM23" s="234" t="s">
        <v>53</v>
      </c>
      <c r="CN23" s="234"/>
      <c r="CO23" s="234"/>
      <c r="CP23" s="234"/>
      <c r="CQ23" s="234"/>
      <c r="CR23" s="237"/>
      <c r="CS23" s="238" t="s">
        <v>437</v>
      </c>
      <c r="CT23" s="234"/>
      <c r="CU23" s="234"/>
      <c r="CV23" s="234"/>
      <c r="CW23" s="234"/>
      <c r="CX23" s="234"/>
      <c r="CY23" s="234"/>
      <c r="CZ23" s="234" t="s">
        <v>32</v>
      </c>
      <c r="DA23" s="234"/>
      <c r="DB23" s="234"/>
      <c r="DC23" s="234"/>
      <c r="DD23" s="234"/>
      <c r="DE23" s="246"/>
    </row>
    <row r="24" spans="1:109" ht="19.5" customHeight="1">
      <c r="A24" s="31"/>
      <c r="B24" s="56">
        <v>6</v>
      </c>
      <c r="C24" s="277" t="s">
        <v>467</v>
      </c>
      <c r="D24" s="277"/>
      <c r="E24" s="57"/>
      <c r="F24" s="248" t="s">
        <v>468</v>
      </c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1"/>
      <c r="S24" s="240" t="s">
        <v>469</v>
      </c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39" t="s">
        <v>470</v>
      </c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1"/>
      <c r="AS24" s="240" t="s">
        <v>471</v>
      </c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39" t="s">
        <v>472</v>
      </c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1"/>
      <c r="BS24" s="240" t="s">
        <v>473</v>
      </c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39" t="s">
        <v>474</v>
      </c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1"/>
      <c r="CS24" s="240" t="s">
        <v>475</v>
      </c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2"/>
    </row>
    <row r="25" spans="1:109" ht="19.5" customHeight="1">
      <c r="A25" s="31"/>
      <c r="B25" s="54">
        <v>29</v>
      </c>
      <c r="C25" s="276"/>
      <c r="D25" s="276"/>
      <c r="E25" s="55">
        <v>14</v>
      </c>
      <c r="F25" s="245" t="s">
        <v>476</v>
      </c>
      <c r="G25" s="234"/>
      <c r="H25" s="234"/>
      <c r="I25" s="234"/>
      <c r="J25" s="234"/>
      <c r="K25" s="234"/>
      <c r="L25" s="234"/>
      <c r="M25" s="234" t="s">
        <v>477</v>
      </c>
      <c r="N25" s="234"/>
      <c r="O25" s="234"/>
      <c r="P25" s="234"/>
      <c r="Q25" s="234"/>
      <c r="R25" s="237"/>
      <c r="S25" s="238" t="s">
        <v>478</v>
      </c>
      <c r="T25" s="234"/>
      <c r="U25" s="234"/>
      <c r="V25" s="234"/>
      <c r="W25" s="234"/>
      <c r="X25" s="234"/>
      <c r="Y25" s="234"/>
      <c r="Z25" s="234" t="s">
        <v>477</v>
      </c>
      <c r="AA25" s="234"/>
      <c r="AB25" s="234"/>
      <c r="AC25" s="234"/>
      <c r="AD25" s="234"/>
      <c r="AE25" s="235"/>
      <c r="AF25" s="236" t="s">
        <v>479</v>
      </c>
      <c r="AG25" s="234"/>
      <c r="AH25" s="234"/>
      <c r="AI25" s="234"/>
      <c r="AJ25" s="234"/>
      <c r="AK25" s="234"/>
      <c r="AL25" s="234"/>
      <c r="AM25" s="234" t="s">
        <v>480</v>
      </c>
      <c r="AN25" s="234"/>
      <c r="AO25" s="234"/>
      <c r="AP25" s="234"/>
      <c r="AQ25" s="234"/>
      <c r="AR25" s="237"/>
      <c r="AS25" s="238" t="s">
        <v>481</v>
      </c>
      <c r="AT25" s="234"/>
      <c r="AU25" s="234"/>
      <c r="AV25" s="234"/>
      <c r="AW25" s="234"/>
      <c r="AX25" s="234"/>
      <c r="AY25" s="234"/>
      <c r="AZ25" s="234" t="s">
        <v>482</v>
      </c>
      <c r="BA25" s="234"/>
      <c r="BB25" s="234"/>
      <c r="BC25" s="234"/>
      <c r="BD25" s="234"/>
      <c r="BE25" s="235"/>
      <c r="BF25" s="236" t="s">
        <v>483</v>
      </c>
      <c r="BG25" s="234"/>
      <c r="BH25" s="234"/>
      <c r="BI25" s="234"/>
      <c r="BJ25" s="234"/>
      <c r="BK25" s="234"/>
      <c r="BL25" s="234"/>
      <c r="BM25" s="234" t="s">
        <v>484</v>
      </c>
      <c r="BN25" s="234"/>
      <c r="BO25" s="234"/>
      <c r="BP25" s="234"/>
      <c r="BQ25" s="234"/>
      <c r="BR25" s="237"/>
      <c r="BS25" s="238" t="s">
        <v>485</v>
      </c>
      <c r="BT25" s="234"/>
      <c r="BU25" s="234"/>
      <c r="BV25" s="234"/>
      <c r="BW25" s="234"/>
      <c r="BX25" s="234"/>
      <c r="BY25" s="234"/>
      <c r="BZ25" s="234" t="s">
        <v>480</v>
      </c>
      <c r="CA25" s="234"/>
      <c r="CB25" s="234"/>
      <c r="CC25" s="234"/>
      <c r="CD25" s="234"/>
      <c r="CE25" s="235"/>
      <c r="CF25" s="236" t="s">
        <v>486</v>
      </c>
      <c r="CG25" s="234"/>
      <c r="CH25" s="234"/>
      <c r="CI25" s="234"/>
      <c r="CJ25" s="234"/>
      <c r="CK25" s="234"/>
      <c r="CL25" s="234"/>
      <c r="CM25" s="234" t="s">
        <v>487</v>
      </c>
      <c r="CN25" s="234"/>
      <c r="CO25" s="234"/>
      <c r="CP25" s="234"/>
      <c r="CQ25" s="234"/>
      <c r="CR25" s="237"/>
      <c r="CS25" s="238" t="s">
        <v>488</v>
      </c>
      <c r="CT25" s="234"/>
      <c r="CU25" s="234"/>
      <c r="CV25" s="234"/>
      <c r="CW25" s="234"/>
      <c r="CX25" s="234"/>
      <c r="CY25" s="234"/>
      <c r="CZ25" s="234" t="s">
        <v>489</v>
      </c>
      <c r="DA25" s="234"/>
      <c r="DB25" s="234"/>
      <c r="DC25" s="234"/>
      <c r="DD25" s="234"/>
      <c r="DE25" s="246"/>
    </row>
    <row r="26" spans="1:109" ht="19.5" customHeight="1">
      <c r="A26" s="31"/>
      <c r="B26" s="56">
        <v>6</v>
      </c>
      <c r="C26" s="277" t="s">
        <v>490</v>
      </c>
      <c r="D26" s="277"/>
      <c r="E26" s="57"/>
      <c r="F26" s="248" t="s">
        <v>491</v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  <c r="S26" s="240" t="s">
        <v>492</v>
      </c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39" t="s">
        <v>493</v>
      </c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1"/>
      <c r="AS26" s="240" t="s">
        <v>494</v>
      </c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39" t="s">
        <v>495</v>
      </c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1"/>
      <c r="BS26" s="240" t="s">
        <v>496</v>
      </c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39" t="s">
        <v>497</v>
      </c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1"/>
      <c r="CS26" s="240" t="s">
        <v>498</v>
      </c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2"/>
    </row>
    <row r="27" spans="1:109" ht="19.5" customHeight="1">
      <c r="A27" s="31"/>
      <c r="B27" s="54">
        <v>29</v>
      </c>
      <c r="C27" s="276"/>
      <c r="D27" s="276"/>
      <c r="E27" s="55">
        <v>11</v>
      </c>
      <c r="F27" s="245" t="s">
        <v>499</v>
      </c>
      <c r="G27" s="234"/>
      <c r="H27" s="234"/>
      <c r="I27" s="234"/>
      <c r="J27" s="234"/>
      <c r="K27" s="234"/>
      <c r="L27" s="234"/>
      <c r="M27" s="234" t="s">
        <v>29</v>
      </c>
      <c r="N27" s="234"/>
      <c r="O27" s="234"/>
      <c r="P27" s="234"/>
      <c r="Q27" s="234"/>
      <c r="R27" s="237"/>
      <c r="S27" s="238" t="s">
        <v>462</v>
      </c>
      <c r="T27" s="234"/>
      <c r="U27" s="234"/>
      <c r="V27" s="234"/>
      <c r="W27" s="234"/>
      <c r="X27" s="234"/>
      <c r="Y27" s="234"/>
      <c r="Z27" s="234" t="s">
        <v>23</v>
      </c>
      <c r="AA27" s="234"/>
      <c r="AB27" s="234"/>
      <c r="AC27" s="234"/>
      <c r="AD27" s="234"/>
      <c r="AE27" s="235"/>
      <c r="AF27" s="236" t="s">
        <v>500</v>
      </c>
      <c r="AG27" s="234"/>
      <c r="AH27" s="234"/>
      <c r="AI27" s="234"/>
      <c r="AJ27" s="234"/>
      <c r="AK27" s="234"/>
      <c r="AL27" s="234"/>
      <c r="AM27" s="234" t="s">
        <v>20</v>
      </c>
      <c r="AN27" s="234"/>
      <c r="AO27" s="234"/>
      <c r="AP27" s="234"/>
      <c r="AQ27" s="234"/>
      <c r="AR27" s="237"/>
      <c r="AS27" s="238" t="s">
        <v>501</v>
      </c>
      <c r="AT27" s="234"/>
      <c r="AU27" s="234"/>
      <c r="AV27" s="234"/>
      <c r="AW27" s="234"/>
      <c r="AX27" s="234"/>
      <c r="AY27" s="234"/>
      <c r="AZ27" s="234" t="s">
        <v>20</v>
      </c>
      <c r="BA27" s="234"/>
      <c r="BB27" s="234"/>
      <c r="BC27" s="234"/>
      <c r="BD27" s="234"/>
      <c r="BE27" s="235"/>
      <c r="BF27" s="236" t="s">
        <v>502</v>
      </c>
      <c r="BG27" s="234"/>
      <c r="BH27" s="234"/>
      <c r="BI27" s="234"/>
      <c r="BJ27" s="234"/>
      <c r="BK27" s="234"/>
      <c r="BL27" s="234"/>
      <c r="BM27" s="234" t="s">
        <v>50</v>
      </c>
      <c r="BN27" s="234"/>
      <c r="BO27" s="234"/>
      <c r="BP27" s="234"/>
      <c r="BQ27" s="234"/>
      <c r="BR27" s="237"/>
      <c r="BS27" s="238" t="s">
        <v>463</v>
      </c>
      <c r="BT27" s="234"/>
      <c r="BU27" s="234"/>
      <c r="BV27" s="234"/>
      <c r="BW27" s="234"/>
      <c r="BX27" s="234"/>
      <c r="BY27" s="234"/>
      <c r="BZ27" s="234" t="s">
        <v>63</v>
      </c>
      <c r="CA27" s="234"/>
      <c r="CB27" s="234"/>
      <c r="CC27" s="234"/>
      <c r="CD27" s="234"/>
      <c r="CE27" s="235"/>
      <c r="CF27" s="236" t="s">
        <v>465</v>
      </c>
      <c r="CG27" s="234"/>
      <c r="CH27" s="234"/>
      <c r="CI27" s="234"/>
      <c r="CJ27" s="234"/>
      <c r="CK27" s="234"/>
      <c r="CL27" s="234"/>
      <c r="CM27" s="234" t="s">
        <v>53</v>
      </c>
      <c r="CN27" s="234"/>
      <c r="CO27" s="234"/>
      <c r="CP27" s="234"/>
      <c r="CQ27" s="234"/>
      <c r="CR27" s="237"/>
      <c r="CS27" s="238" t="s">
        <v>503</v>
      </c>
      <c r="CT27" s="234"/>
      <c r="CU27" s="234"/>
      <c r="CV27" s="234"/>
      <c r="CW27" s="234"/>
      <c r="CX27" s="234"/>
      <c r="CY27" s="234"/>
      <c r="CZ27" s="234" t="s">
        <v>53</v>
      </c>
      <c r="DA27" s="234"/>
      <c r="DB27" s="234"/>
      <c r="DC27" s="234"/>
      <c r="DD27" s="234"/>
      <c r="DE27" s="246"/>
    </row>
    <row r="28" spans="1:109" ht="19.5" customHeight="1">
      <c r="A28" s="31"/>
      <c r="B28" s="56">
        <v>6</v>
      </c>
      <c r="C28" s="277" t="s">
        <v>504</v>
      </c>
      <c r="D28" s="277"/>
      <c r="E28" s="57"/>
      <c r="F28" s="248" t="s">
        <v>505</v>
      </c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1"/>
      <c r="S28" s="240" t="s">
        <v>506</v>
      </c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39" t="s">
        <v>507</v>
      </c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1"/>
      <c r="AS28" s="240" t="s">
        <v>508</v>
      </c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39" t="s">
        <v>509</v>
      </c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1"/>
      <c r="BS28" s="240" t="s">
        <v>510</v>
      </c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39" t="s">
        <v>511</v>
      </c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1"/>
      <c r="CS28" s="240" t="s">
        <v>512</v>
      </c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2"/>
    </row>
    <row r="29" spans="1:109" ht="19.5" customHeight="1">
      <c r="A29" s="31"/>
      <c r="B29" s="54">
        <v>30</v>
      </c>
      <c r="C29" s="276"/>
      <c r="D29" s="276"/>
      <c r="E29" s="55">
        <v>11</v>
      </c>
      <c r="F29" s="245" t="s">
        <v>513</v>
      </c>
      <c r="G29" s="234"/>
      <c r="H29" s="234"/>
      <c r="I29" s="234"/>
      <c r="J29" s="234"/>
      <c r="K29" s="234"/>
      <c r="L29" s="234"/>
      <c r="M29" s="234" t="s">
        <v>29</v>
      </c>
      <c r="N29" s="234"/>
      <c r="O29" s="234"/>
      <c r="P29" s="234"/>
      <c r="Q29" s="234"/>
      <c r="R29" s="237"/>
      <c r="S29" s="238" t="s">
        <v>514</v>
      </c>
      <c r="T29" s="234"/>
      <c r="U29" s="234"/>
      <c r="V29" s="234"/>
      <c r="W29" s="234"/>
      <c r="X29" s="234"/>
      <c r="Y29" s="234"/>
      <c r="Z29" s="234" t="s">
        <v>29</v>
      </c>
      <c r="AA29" s="234"/>
      <c r="AB29" s="234"/>
      <c r="AC29" s="234"/>
      <c r="AD29" s="234"/>
      <c r="AE29" s="235"/>
      <c r="AF29" s="236" t="s">
        <v>515</v>
      </c>
      <c r="AG29" s="234"/>
      <c r="AH29" s="234"/>
      <c r="AI29" s="234"/>
      <c r="AJ29" s="234"/>
      <c r="AK29" s="234"/>
      <c r="AL29" s="234"/>
      <c r="AM29" s="234" t="s">
        <v>23</v>
      </c>
      <c r="AN29" s="234"/>
      <c r="AO29" s="234"/>
      <c r="AP29" s="234"/>
      <c r="AQ29" s="234"/>
      <c r="AR29" s="237"/>
      <c r="AS29" s="238" t="s">
        <v>516</v>
      </c>
      <c r="AT29" s="234"/>
      <c r="AU29" s="234"/>
      <c r="AV29" s="234"/>
      <c r="AW29" s="234"/>
      <c r="AX29" s="234"/>
      <c r="AY29" s="234"/>
      <c r="AZ29" s="234" t="s">
        <v>50</v>
      </c>
      <c r="BA29" s="234"/>
      <c r="BB29" s="234"/>
      <c r="BC29" s="234"/>
      <c r="BD29" s="234"/>
      <c r="BE29" s="235"/>
      <c r="BF29" s="236" t="s">
        <v>517</v>
      </c>
      <c r="BG29" s="234"/>
      <c r="BH29" s="234"/>
      <c r="BI29" s="234"/>
      <c r="BJ29" s="234"/>
      <c r="BK29" s="234"/>
      <c r="BL29" s="234"/>
      <c r="BM29" s="234" t="s">
        <v>23</v>
      </c>
      <c r="BN29" s="234"/>
      <c r="BO29" s="234"/>
      <c r="BP29" s="234"/>
      <c r="BQ29" s="234"/>
      <c r="BR29" s="237"/>
      <c r="BS29" s="238" t="s">
        <v>518</v>
      </c>
      <c r="BT29" s="234"/>
      <c r="BU29" s="234"/>
      <c r="BV29" s="234"/>
      <c r="BW29" s="234"/>
      <c r="BX29" s="234"/>
      <c r="BY29" s="234"/>
      <c r="BZ29" s="234" t="s">
        <v>50</v>
      </c>
      <c r="CA29" s="234"/>
      <c r="CB29" s="234"/>
      <c r="CC29" s="234"/>
      <c r="CD29" s="234"/>
      <c r="CE29" s="235"/>
      <c r="CF29" s="236" t="s">
        <v>519</v>
      </c>
      <c r="CG29" s="234"/>
      <c r="CH29" s="234"/>
      <c r="CI29" s="234"/>
      <c r="CJ29" s="234"/>
      <c r="CK29" s="234"/>
      <c r="CL29" s="234"/>
      <c r="CM29" s="234" t="s">
        <v>53</v>
      </c>
      <c r="CN29" s="234"/>
      <c r="CO29" s="234"/>
      <c r="CP29" s="234"/>
      <c r="CQ29" s="234"/>
      <c r="CR29" s="237"/>
      <c r="CS29" s="238" t="s">
        <v>520</v>
      </c>
      <c r="CT29" s="234"/>
      <c r="CU29" s="234"/>
      <c r="CV29" s="234"/>
      <c r="CW29" s="234"/>
      <c r="CX29" s="234"/>
      <c r="CY29" s="234"/>
      <c r="CZ29" s="234" t="s">
        <v>37</v>
      </c>
      <c r="DA29" s="234"/>
      <c r="DB29" s="234"/>
      <c r="DC29" s="234"/>
      <c r="DD29" s="234"/>
      <c r="DE29" s="246"/>
    </row>
    <row r="30" spans="1:109" ht="19.5" customHeight="1">
      <c r="A30" s="31"/>
      <c r="B30" s="56">
        <v>6</v>
      </c>
      <c r="C30" s="277" t="s">
        <v>521</v>
      </c>
      <c r="D30" s="277"/>
      <c r="E30" s="57"/>
      <c r="F30" s="248" t="s">
        <v>522</v>
      </c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240" t="s">
        <v>523</v>
      </c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39" t="s">
        <v>524</v>
      </c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1"/>
      <c r="AS30" s="240" t="s">
        <v>525</v>
      </c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39" t="s">
        <v>526</v>
      </c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40" t="s">
        <v>527</v>
      </c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39" t="s">
        <v>528</v>
      </c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1"/>
      <c r="CS30" s="240" t="s">
        <v>361</v>
      </c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2"/>
    </row>
    <row r="31" spans="1:109" ht="19.5" customHeight="1">
      <c r="A31" s="31"/>
      <c r="B31" s="54">
        <v>30</v>
      </c>
      <c r="C31" s="276"/>
      <c r="D31" s="276"/>
      <c r="E31" s="55">
        <v>8</v>
      </c>
      <c r="F31" s="245" t="s">
        <v>499</v>
      </c>
      <c r="G31" s="234"/>
      <c r="H31" s="234"/>
      <c r="I31" s="234"/>
      <c r="J31" s="234"/>
      <c r="K31" s="234"/>
      <c r="L31" s="234"/>
      <c r="M31" s="234" t="s">
        <v>29</v>
      </c>
      <c r="N31" s="234"/>
      <c r="O31" s="234"/>
      <c r="P31" s="234"/>
      <c r="Q31" s="234"/>
      <c r="R31" s="237"/>
      <c r="S31" s="238" t="s">
        <v>529</v>
      </c>
      <c r="T31" s="234"/>
      <c r="U31" s="234"/>
      <c r="V31" s="234"/>
      <c r="W31" s="234"/>
      <c r="X31" s="234"/>
      <c r="Y31" s="234"/>
      <c r="Z31" s="234" t="s">
        <v>23</v>
      </c>
      <c r="AA31" s="234"/>
      <c r="AB31" s="234"/>
      <c r="AC31" s="234"/>
      <c r="AD31" s="234"/>
      <c r="AE31" s="235"/>
      <c r="AF31" s="236" t="s">
        <v>530</v>
      </c>
      <c r="AG31" s="234"/>
      <c r="AH31" s="234"/>
      <c r="AI31" s="234"/>
      <c r="AJ31" s="234"/>
      <c r="AK31" s="234"/>
      <c r="AL31" s="234"/>
      <c r="AM31" s="234" t="s">
        <v>53</v>
      </c>
      <c r="AN31" s="234"/>
      <c r="AO31" s="234"/>
      <c r="AP31" s="234"/>
      <c r="AQ31" s="234"/>
      <c r="AR31" s="237"/>
      <c r="AS31" s="238" t="s">
        <v>531</v>
      </c>
      <c r="AT31" s="234"/>
      <c r="AU31" s="234"/>
      <c r="AV31" s="234"/>
      <c r="AW31" s="234"/>
      <c r="AX31" s="234"/>
      <c r="AY31" s="234"/>
      <c r="AZ31" s="234" t="s">
        <v>53</v>
      </c>
      <c r="BA31" s="234"/>
      <c r="BB31" s="234"/>
      <c r="BC31" s="234"/>
      <c r="BD31" s="234"/>
      <c r="BE31" s="235"/>
      <c r="BF31" s="236" t="s">
        <v>500</v>
      </c>
      <c r="BG31" s="234"/>
      <c r="BH31" s="234"/>
      <c r="BI31" s="234"/>
      <c r="BJ31" s="234"/>
      <c r="BK31" s="234"/>
      <c r="BL31" s="234"/>
      <c r="BM31" s="234" t="s">
        <v>20</v>
      </c>
      <c r="BN31" s="234"/>
      <c r="BO31" s="234"/>
      <c r="BP31" s="234"/>
      <c r="BQ31" s="234"/>
      <c r="BR31" s="237"/>
      <c r="BS31" s="238" t="s">
        <v>501</v>
      </c>
      <c r="BT31" s="234"/>
      <c r="BU31" s="234"/>
      <c r="BV31" s="234"/>
      <c r="BW31" s="234"/>
      <c r="BX31" s="234"/>
      <c r="BY31" s="234"/>
      <c r="BZ31" s="234" t="s">
        <v>20</v>
      </c>
      <c r="CA31" s="234"/>
      <c r="CB31" s="234"/>
      <c r="CC31" s="234"/>
      <c r="CD31" s="234"/>
      <c r="CE31" s="235"/>
      <c r="CF31" s="236" t="s">
        <v>532</v>
      </c>
      <c r="CG31" s="234"/>
      <c r="CH31" s="234"/>
      <c r="CI31" s="234"/>
      <c r="CJ31" s="234"/>
      <c r="CK31" s="234"/>
      <c r="CL31" s="234"/>
      <c r="CM31" s="234" t="s">
        <v>32</v>
      </c>
      <c r="CN31" s="234"/>
      <c r="CO31" s="234"/>
      <c r="CP31" s="234"/>
      <c r="CQ31" s="234"/>
      <c r="CR31" s="237"/>
      <c r="CS31" s="238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46"/>
    </row>
    <row r="32" spans="1:109" ht="19.5" customHeight="1">
      <c r="A32" s="31"/>
      <c r="B32" s="56">
        <v>6</v>
      </c>
      <c r="C32" s="277" t="s">
        <v>533</v>
      </c>
      <c r="D32" s="277"/>
      <c r="E32" s="57"/>
      <c r="F32" s="248" t="s">
        <v>534</v>
      </c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1"/>
      <c r="S32" s="240" t="s">
        <v>535</v>
      </c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39" t="s">
        <v>536</v>
      </c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1"/>
      <c r="AS32" s="240" t="s">
        <v>537</v>
      </c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39" t="s">
        <v>538</v>
      </c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40" t="s">
        <v>539</v>
      </c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39" t="s">
        <v>539</v>
      </c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1"/>
      <c r="CS32" s="240" t="s">
        <v>539</v>
      </c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2"/>
    </row>
    <row r="33" spans="1:109" ht="19.5" customHeight="1">
      <c r="A33" s="31"/>
      <c r="B33" s="54">
        <v>29</v>
      </c>
      <c r="C33" s="278" t="s">
        <v>540</v>
      </c>
      <c r="D33" s="278"/>
      <c r="E33" s="55">
        <v>5</v>
      </c>
      <c r="F33" s="245" t="s">
        <v>541</v>
      </c>
      <c r="G33" s="234"/>
      <c r="H33" s="234"/>
      <c r="I33" s="234"/>
      <c r="J33" s="234"/>
      <c r="K33" s="234"/>
      <c r="L33" s="234"/>
      <c r="M33" s="234" t="s">
        <v>480</v>
      </c>
      <c r="N33" s="234"/>
      <c r="O33" s="234"/>
      <c r="P33" s="234"/>
      <c r="Q33" s="234"/>
      <c r="R33" s="237"/>
      <c r="S33" s="238" t="s">
        <v>542</v>
      </c>
      <c r="T33" s="234"/>
      <c r="U33" s="234"/>
      <c r="V33" s="234"/>
      <c r="W33" s="234"/>
      <c r="X33" s="234"/>
      <c r="Y33" s="234"/>
      <c r="Z33" s="234" t="s">
        <v>480</v>
      </c>
      <c r="AA33" s="234"/>
      <c r="AB33" s="234"/>
      <c r="AC33" s="234"/>
      <c r="AD33" s="234"/>
      <c r="AE33" s="235"/>
      <c r="AF33" s="236" t="s">
        <v>543</v>
      </c>
      <c r="AG33" s="234"/>
      <c r="AH33" s="234"/>
      <c r="AI33" s="234"/>
      <c r="AJ33" s="234"/>
      <c r="AK33" s="234"/>
      <c r="AL33" s="234"/>
      <c r="AM33" s="234" t="s">
        <v>489</v>
      </c>
      <c r="AN33" s="234"/>
      <c r="AO33" s="234"/>
      <c r="AP33" s="234"/>
      <c r="AQ33" s="234"/>
      <c r="AR33" s="237"/>
      <c r="AS33" s="238" t="s">
        <v>544</v>
      </c>
      <c r="AT33" s="234"/>
      <c r="AU33" s="234"/>
      <c r="AV33" s="234"/>
      <c r="AW33" s="234"/>
      <c r="AX33" s="234"/>
      <c r="AY33" s="234"/>
      <c r="AZ33" s="234" t="s">
        <v>487</v>
      </c>
      <c r="BA33" s="234"/>
      <c r="BB33" s="234"/>
      <c r="BC33" s="234"/>
      <c r="BD33" s="234"/>
      <c r="BE33" s="235"/>
      <c r="BF33" s="236" t="s">
        <v>545</v>
      </c>
      <c r="BG33" s="234"/>
      <c r="BH33" s="234"/>
      <c r="BI33" s="234"/>
      <c r="BJ33" s="234"/>
      <c r="BK33" s="234"/>
      <c r="BL33" s="234"/>
      <c r="BM33" s="234" t="s">
        <v>484</v>
      </c>
      <c r="BN33" s="234"/>
      <c r="BO33" s="234"/>
      <c r="BP33" s="234"/>
      <c r="BQ33" s="234"/>
      <c r="BR33" s="237"/>
      <c r="BS33" s="238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5"/>
      <c r="CF33" s="236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7"/>
      <c r="CS33" s="238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46"/>
    </row>
    <row r="34" spans="1:109" ht="19.5" customHeight="1">
      <c r="A34" s="31"/>
      <c r="B34" s="56">
        <v>6</v>
      </c>
      <c r="C34" s="277" t="s">
        <v>546</v>
      </c>
      <c r="D34" s="277"/>
      <c r="E34" s="57"/>
      <c r="F34" s="248" t="s">
        <v>547</v>
      </c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1"/>
      <c r="S34" s="240" t="s">
        <v>548</v>
      </c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39" t="s">
        <v>549</v>
      </c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1"/>
      <c r="AS34" s="240" t="s">
        <v>361</v>
      </c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39" t="s">
        <v>361</v>
      </c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1"/>
      <c r="BS34" s="240" t="s">
        <v>361</v>
      </c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39" t="s">
        <v>361</v>
      </c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1"/>
      <c r="CS34" s="240" t="s">
        <v>361</v>
      </c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2"/>
    </row>
    <row r="35" spans="1:109" ht="19.5" customHeight="1">
      <c r="A35" s="31"/>
      <c r="B35" s="54">
        <v>29</v>
      </c>
      <c r="C35" s="278" t="s">
        <v>550</v>
      </c>
      <c r="D35" s="278"/>
      <c r="E35" s="55">
        <v>3</v>
      </c>
      <c r="F35" s="245" t="s">
        <v>551</v>
      </c>
      <c r="G35" s="234"/>
      <c r="H35" s="234"/>
      <c r="I35" s="234"/>
      <c r="J35" s="234"/>
      <c r="K35" s="234"/>
      <c r="L35" s="234"/>
      <c r="M35" s="234" t="s">
        <v>23</v>
      </c>
      <c r="N35" s="234"/>
      <c r="O35" s="234"/>
      <c r="P35" s="234"/>
      <c r="Q35" s="234"/>
      <c r="R35" s="237"/>
      <c r="S35" s="238" t="s">
        <v>552</v>
      </c>
      <c r="T35" s="234"/>
      <c r="U35" s="234"/>
      <c r="V35" s="234"/>
      <c r="W35" s="234"/>
      <c r="X35" s="234"/>
      <c r="Y35" s="234"/>
      <c r="Z35" s="234" t="s">
        <v>50</v>
      </c>
      <c r="AA35" s="234"/>
      <c r="AB35" s="234"/>
      <c r="AC35" s="234"/>
      <c r="AD35" s="234"/>
      <c r="AE35" s="235"/>
      <c r="AF35" s="236" t="s">
        <v>553</v>
      </c>
      <c r="AG35" s="234"/>
      <c r="AH35" s="234"/>
      <c r="AI35" s="234"/>
      <c r="AJ35" s="234"/>
      <c r="AK35" s="234"/>
      <c r="AL35" s="234"/>
      <c r="AM35" s="234" t="s">
        <v>17</v>
      </c>
      <c r="AN35" s="234"/>
      <c r="AO35" s="234"/>
      <c r="AP35" s="234"/>
      <c r="AQ35" s="234"/>
      <c r="AR35" s="237"/>
      <c r="AS35" s="238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5"/>
      <c r="BF35" s="236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7"/>
      <c r="BS35" s="238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5"/>
      <c r="CF35" s="236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7"/>
      <c r="CS35" s="238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46"/>
    </row>
    <row r="36" spans="1:109" ht="19.5" customHeight="1">
      <c r="A36" s="31"/>
      <c r="B36" s="56">
        <v>6</v>
      </c>
      <c r="C36" s="277" t="s">
        <v>554</v>
      </c>
      <c r="D36" s="277"/>
      <c r="E36" s="57"/>
      <c r="F36" s="248" t="s">
        <v>555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1"/>
      <c r="S36" s="240" t="s">
        <v>556</v>
      </c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39" t="s">
        <v>557</v>
      </c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1"/>
      <c r="AS36" s="240" t="s">
        <v>558</v>
      </c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39" t="s">
        <v>559</v>
      </c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1"/>
      <c r="BS36" s="240" t="s">
        <v>560</v>
      </c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39" t="s">
        <v>561</v>
      </c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1"/>
      <c r="CS36" s="240" t="s">
        <v>562</v>
      </c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2"/>
    </row>
    <row r="37" spans="1:109" ht="19.5" customHeight="1">
      <c r="A37" s="31"/>
      <c r="B37" s="54">
        <v>30</v>
      </c>
      <c r="C37" s="276"/>
      <c r="D37" s="276"/>
      <c r="E37" s="55">
        <v>8</v>
      </c>
      <c r="F37" s="245" t="s">
        <v>563</v>
      </c>
      <c r="G37" s="234"/>
      <c r="H37" s="234"/>
      <c r="I37" s="234"/>
      <c r="J37" s="234"/>
      <c r="K37" s="234"/>
      <c r="L37" s="234"/>
      <c r="M37" s="234" t="s">
        <v>29</v>
      </c>
      <c r="N37" s="234"/>
      <c r="O37" s="234"/>
      <c r="P37" s="234"/>
      <c r="Q37" s="234"/>
      <c r="R37" s="237"/>
      <c r="S37" s="238" t="s">
        <v>564</v>
      </c>
      <c r="T37" s="234"/>
      <c r="U37" s="234"/>
      <c r="V37" s="234"/>
      <c r="W37" s="234"/>
      <c r="X37" s="234"/>
      <c r="Y37" s="234"/>
      <c r="Z37" s="234" t="s">
        <v>42</v>
      </c>
      <c r="AA37" s="234"/>
      <c r="AB37" s="234"/>
      <c r="AC37" s="234"/>
      <c r="AD37" s="234"/>
      <c r="AE37" s="235"/>
      <c r="AF37" s="236" t="s">
        <v>565</v>
      </c>
      <c r="AG37" s="234"/>
      <c r="AH37" s="234"/>
      <c r="AI37" s="234"/>
      <c r="AJ37" s="234"/>
      <c r="AK37" s="234"/>
      <c r="AL37" s="234"/>
      <c r="AM37" s="234" t="s">
        <v>17</v>
      </c>
      <c r="AN37" s="234"/>
      <c r="AO37" s="234"/>
      <c r="AP37" s="234"/>
      <c r="AQ37" s="234"/>
      <c r="AR37" s="237"/>
      <c r="AS37" s="238" t="s">
        <v>416</v>
      </c>
      <c r="AT37" s="234"/>
      <c r="AU37" s="234"/>
      <c r="AV37" s="234"/>
      <c r="AW37" s="234"/>
      <c r="AX37" s="234"/>
      <c r="AY37" s="234"/>
      <c r="AZ37" s="234" t="s">
        <v>50</v>
      </c>
      <c r="BA37" s="234"/>
      <c r="BB37" s="234"/>
      <c r="BC37" s="234"/>
      <c r="BD37" s="234"/>
      <c r="BE37" s="235"/>
      <c r="BF37" s="236" t="s">
        <v>566</v>
      </c>
      <c r="BG37" s="234"/>
      <c r="BH37" s="234"/>
      <c r="BI37" s="234"/>
      <c r="BJ37" s="234"/>
      <c r="BK37" s="234"/>
      <c r="BL37" s="234"/>
      <c r="BM37" s="234" t="s">
        <v>29</v>
      </c>
      <c r="BN37" s="234"/>
      <c r="BO37" s="234"/>
      <c r="BP37" s="234"/>
      <c r="BQ37" s="234"/>
      <c r="BR37" s="237"/>
      <c r="BS37" s="238" t="s">
        <v>567</v>
      </c>
      <c r="BT37" s="234"/>
      <c r="BU37" s="234"/>
      <c r="BV37" s="234"/>
      <c r="BW37" s="234"/>
      <c r="BX37" s="234"/>
      <c r="BY37" s="234"/>
      <c r="BZ37" s="234" t="s">
        <v>23</v>
      </c>
      <c r="CA37" s="234"/>
      <c r="CB37" s="234"/>
      <c r="CC37" s="234"/>
      <c r="CD37" s="234"/>
      <c r="CE37" s="235"/>
      <c r="CF37" s="236" t="s">
        <v>568</v>
      </c>
      <c r="CG37" s="234"/>
      <c r="CH37" s="234"/>
      <c r="CI37" s="234"/>
      <c r="CJ37" s="234"/>
      <c r="CK37" s="234"/>
      <c r="CL37" s="234"/>
      <c r="CM37" s="234" t="s">
        <v>23</v>
      </c>
      <c r="CN37" s="234"/>
      <c r="CO37" s="234"/>
      <c r="CP37" s="234"/>
      <c r="CQ37" s="234"/>
      <c r="CR37" s="237"/>
      <c r="CS37" s="238" t="s">
        <v>569</v>
      </c>
      <c r="CT37" s="234"/>
      <c r="CU37" s="234"/>
      <c r="CV37" s="234"/>
      <c r="CW37" s="234"/>
      <c r="CX37" s="234"/>
      <c r="CY37" s="234"/>
      <c r="CZ37" s="234" t="s">
        <v>29</v>
      </c>
      <c r="DA37" s="234"/>
      <c r="DB37" s="234"/>
      <c r="DC37" s="234"/>
      <c r="DD37" s="234"/>
      <c r="DE37" s="246"/>
    </row>
    <row r="38" spans="1:109" ht="19.5" customHeight="1">
      <c r="A38" s="31"/>
      <c r="B38" s="56">
        <v>6</v>
      </c>
      <c r="C38" s="277" t="s">
        <v>570</v>
      </c>
      <c r="D38" s="277"/>
      <c r="E38" s="57"/>
      <c r="F38" s="248" t="s">
        <v>571</v>
      </c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240" t="s">
        <v>572</v>
      </c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39" t="s">
        <v>573</v>
      </c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1"/>
      <c r="AS38" s="240" t="s">
        <v>574</v>
      </c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39" t="s">
        <v>575</v>
      </c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1"/>
      <c r="BS38" s="240" t="s">
        <v>361</v>
      </c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39" t="s">
        <v>361</v>
      </c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1"/>
      <c r="CS38" s="240" t="s">
        <v>361</v>
      </c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2"/>
    </row>
    <row r="39" spans="1:109" ht="19.5" customHeight="1">
      <c r="A39" s="31"/>
      <c r="B39" s="54">
        <v>30</v>
      </c>
      <c r="C39" s="276"/>
      <c r="D39" s="276"/>
      <c r="E39" s="55">
        <v>5</v>
      </c>
      <c r="F39" s="245" t="s">
        <v>552</v>
      </c>
      <c r="G39" s="234"/>
      <c r="H39" s="234"/>
      <c r="I39" s="234"/>
      <c r="J39" s="234"/>
      <c r="K39" s="234"/>
      <c r="L39" s="234"/>
      <c r="M39" s="234" t="s">
        <v>50</v>
      </c>
      <c r="N39" s="234"/>
      <c r="O39" s="234"/>
      <c r="P39" s="234"/>
      <c r="Q39" s="234"/>
      <c r="R39" s="237"/>
      <c r="S39" s="238" t="s">
        <v>551</v>
      </c>
      <c r="T39" s="234"/>
      <c r="U39" s="234"/>
      <c r="V39" s="234"/>
      <c r="W39" s="234"/>
      <c r="X39" s="234"/>
      <c r="Y39" s="234"/>
      <c r="Z39" s="234" t="s">
        <v>23</v>
      </c>
      <c r="AA39" s="234"/>
      <c r="AB39" s="234"/>
      <c r="AC39" s="234"/>
      <c r="AD39" s="234"/>
      <c r="AE39" s="235"/>
      <c r="AF39" s="236" t="s">
        <v>576</v>
      </c>
      <c r="AG39" s="234"/>
      <c r="AH39" s="234"/>
      <c r="AI39" s="234"/>
      <c r="AJ39" s="234"/>
      <c r="AK39" s="234"/>
      <c r="AL39" s="234"/>
      <c r="AM39" s="234" t="s">
        <v>53</v>
      </c>
      <c r="AN39" s="234"/>
      <c r="AO39" s="234"/>
      <c r="AP39" s="234"/>
      <c r="AQ39" s="234"/>
      <c r="AR39" s="237"/>
      <c r="AS39" s="238" t="s">
        <v>553</v>
      </c>
      <c r="AT39" s="234"/>
      <c r="AU39" s="234"/>
      <c r="AV39" s="234"/>
      <c r="AW39" s="234"/>
      <c r="AX39" s="234"/>
      <c r="AY39" s="234"/>
      <c r="AZ39" s="234" t="s">
        <v>17</v>
      </c>
      <c r="BA39" s="234"/>
      <c r="BB39" s="234"/>
      <c r="BC39" s="234"/>
      <c r="BD39" s="234"/>
      <c r="BE39" s="235"/>
      <c r="BF39" s="236" t="s">
        <v>367</v>
      </c>
      <c r="BG39" s="234"/>
      <c r="BH39" s="234"/>
      <c r="BI39" s="234"/>
      <c r="BJ39" s="234"/>
      <c r="BK39" s="234"/>
      <c r="BL39" s="234"/>
      <c r="BM39" s="234" t="s">
        <v>100</v>
      </c>
      <c r="BN39" s="234"/>
      <c r="BO39" s="234"/>
      <c r="BP39" s="234"/>
      <c r="BQ39" s="234"/>
      <c r="BR39" s="237"/>
      <c r="BS39" s="238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5"/>
      <c r="CF39" s="236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7"/>
      <c r="CS39" s="238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46"/>
    </row>
    <row r="40" spans="1:109" ht="19.5" customHeight="1">
      <c r="A40" s="31"/>
      <c r="B40" s="56">
        <v>6</v>
      </c>
      <c r="C40" s="277" t="s">
        <v>577</v>
      </c>
      <c r="D40" s="277"/>
      <c r="E40" s="57"/>
      <c r="F40" s="248" t="s">
        <v>578</v>
      </c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1"/>
      <c r="S40" s="240" t="s">
        <v>579</v>
      </c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39" t="s">
        <v>580</v>
      </c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1"/>
      <c r="AS40" s="240" t="s">
        <v>581</v>
      </c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39" t="s">
        <v>582</v>
      </c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1"/>
      <c r="BS40" s="240" t="s">
        <v>583</v>
      </c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39" t="s">
        <v>361</v>
      </c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1"/>
      <c r="CS40" s="240" t="s">
        <v>361</v>
      </c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2"/>
    </row>
    <row r="41" spans="1:109" ht="19.5" customHeight="1">
      <c r="A41" s="31"/>
      <c r="B41" s="54">
        <v>30</v>
      </c>
      <c r="C41" s="276"/>
      <c r="D41" s="276"/>
      <c r="E41" s="55">
        <v>8</v>
      </c>
      <c r="F41" s="245" t="s">
        <v>584</v>
      </c>
      <c r="G41" s="234"/>
      <c r="H41" s="234"/>
      <c r="I41" s="234"/>
      <c r="J41" s="234"/>
      <c r="K41" s="234"/>
      <c r="L41" s="234"/>
      <c r="M41" s="234" t="s">
        <v>29</v>
      </c>
      <c r="N41" s="234"/>
      <c r="O41" s="234"/>
      <c r="P41" s="234"/>
      <c r="Q41" s="234"/>
      <c r="R41" s="237"/>
      <c r="S41" s="238" t="s">
        <v>585</v>
      </c>
      <c r="T41" s="234"/>
      <c r="U41" s="234"/>
      <c r="V41" s="234"/>
      <c r="W41" s="234"/>
      <c r="X41" s="234"/>
      <c r="Y41" s="234"/>
      <c r="Z41" s="234" t="s">
        <v>29</v>
      </c>
      <c r="AA41" s="234"/>
      <c r="AB41" s="234"/>
      <c r="AC41" s="234"/>
      <c r="AD41" s="234"/>
      <c r="AE41" s="235"/>
      <c r="AF41" s="236" t="s">
        <v>586</v>
      </c>
      <c r="AG41" s="234"/>
      <c r="AH41" s="234"/>
      <c r="AI41" s="234"/>
      <c r="AJ41" s="234"/>
      <c r="AK41" s="234"/>
      <c r="AL41" s="234"/>
      <c r="AM41" s="234" t="s">
        <v>23</v>
      </c>
      <c r="AN41" s="234"/>
      <c r="AO41" s="234"/>
      <c r="AP41" s="234"/>
      <c r="AQ41" s="234"/>
      <c r="AR41" s="237"/>
      <c r="AS41" s="238" t="s">
        <v>587</v>
      </c>
      <c r="AT41" s="234"/>
      <c r="AU41" s="234"/>
      <c r="AV41" s="234"/>
      <c r="AW41" s="234"/>
      <c r="AX41" s="234"/>
      <c r="AY41" s="234"/>
      <c r="AZ41" s="234" t="s">
        <v>29</v>
      </c>
      <c r="BA41" s="234"/>
      <c r="BB41" s="234"/>
      <c r="BC41" s="234"/>
      <c r="BD41" s="234"/>
      <c r="BE41" s="235"/>
      <c r="BF41" s="236" t="s">
        <v>588</v>
      </c>
      <c r="BG41" s="234"/>
      <c r="BH41" s="234"/>
      <c r="BI41" s="234"/>
      <c r="BJ41" s="234"/>
      <c r="BK41" s="234"/>
      <c r="BL41" s="234"/>
      <c r="BM41" s="234" t="s">
        <v>23</v>
      </c>
      <c r="BN41" s="234"/>
      <c r="BO41" s="234"/>
      <c r="BP41" s="234"/>
      <c r="BQ41" s="234"/>
      <c r="BR41" s="237"/>
      <c r="BS41" s="238" t="s">
        <v>589</v>
      </c>
      <c r="BT41" s="234"/>
      <c r="BU41" s="234"/>
      <c r="BV41" s="234"/>
      <c r="BW41" s="234"/>
      <c r="BX41" s="234"/>
      <c r="BY41" s="234"/>
      <c r="BZ41" s="234" t="s">
        <v>23</v>
      </c>
      <c r="CA41" s="234"/>
      <c r="CB41" s="234"/>
      <c r="CC41" s="234"/>
      <c r="CD41" s="234"/>
      <c r="CE41" s="235"/>
      <c r="CF41" s="236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7"/>
      <c r="CS41" s="238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46"/>
    </row>
    <row r="42" spans="1:109" ht="19.5" customHeight="1">
      <c r="A42" s="31"/>
      <c r="B42" s="56">
        <v>6</v>
      </c>
      <c r="C42" s="277" t="s">
        <v>590</v>
      </c>
      <c r="D42" s="277"/>
      <c r="E42" s="57"/>
      <c r="F42" s="248" t="s">
        <v>591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1"/>
      <c r="S42" s="240" t="s">
        <v>592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39" t="s">
        <v>593</v>
      </c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1"/>
      <c r="AS42" s="240" t="s">
        <v>594</v>
      </c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39" t="s">
        <v>595</v>
      </c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1"/>
      <c r="BS42" s="240" t="s">
        <v>596</v>
      </c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39" t="s">
        <v>597</v>
      </c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1"/>
      <c r="CS42" s="240" t="s">
        <v>598</v>
      </c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2"/>
    </row>
    <row r="43" spans="1:109" ht="19.5" customHeight="1">
      <c r="A43" s="31"/>
      <c r="B43" s="54">
        <v>29</v>
      </c>
      <c r="C43" s="276"/>
      <c r="D43" s="276"/>
      <c r="E43" s="55">
        <v>9</v>
      </c>
      <c r="F43" s="245" t="s">
        <v>599</v>
      </c>
      <c r="G43" s="234"/>
      <c r="H43" s="234"/>
      <c r="I43" s="234"/>
      <c r="J43" s="234"/>
      <c r="K43" s="234"/>
      <c r="L43" s="234"/>
      <c r="M43" s="234" t="s">
        <v>600</v>
      </c>
      <c r="N43" s="234"/>
      <c r="O43" s="234"/>
      <c r="P43" s="234"/>
      <c r="Q43" s="234"/>
      <c r="R43" s="237"/>
      <c r="S43" s="238" t="s">
        <v>601</v>
      </c>
      <c r="T43" s="234"/>
      <c r="U43" s="234"/>
      <c r="V43" s="234"/>
      <c r="W43" s="234"/>
      <c r="X43" s="234"/>
      <c r="Y43" s="234"/>
      <c r="Z43" s="234" t="s">
        <v>602</v>
      </c>
      <c r="AA43" s="234"/>
      <c r="AB43" s="234"/>
      <c r="AC43" s="234"/>
      <c r="AD43" s="234"/>
      <c r="AE43" s="235"/>
      <c r="AF43" s="236" t="s">
        <v>603</v>
      </c>
      <c r="AG43" s="234"/>
      <c r="AH43" s="234"/>
      <c r="AI43" s="234"/>
      <c r="AJ43" s="234"/>
      <c r="AK43" s="234"/>
      <c r="AL43" s="234"/>
      <c r="AM43" s="234" t="s">
        <v>604</v>
      </c>
      <c r="AN43" s="234"/>
      <c r="AO43" s="234"/>
      <c r="AP43" s="234"/>
      <c r="AQ43" s="234"/>
      <c r="AR43" s="237"/>
      <c r="AS43" s="238" t="s">
        <v>605</v>
      </c>
      <c r="AT43" s="234"/>
      <c r="AU43" s="234"/>
      <c r="AV43" s="234"/>
      <c r="AW43" s="234"/>
      <c r="AX43" s="234"/>
      <c r="AY43" s="234"/>
      <c r="AZ43" s="234" t="s">
        <v>606</v>
      </c>
      <c r="BA43" s="234"/>
      <c r="BB43" s="234"/>
      <c r="BC43" s="234"/>
      <c r="BD43" s="234"/>
      <c r="BE43" s="235"/>
      <c r="BF43" s="236" t="s">
        <v>607</v>
      </c>
      <c r="BG43" s="234"/>
      <c r="BH43" s="234"/>
      <c r="BI43" s="234"/>
      <c r="BJ43" s="234"/>
      <c r="BK43" s="234"/>
      <c r="BL43" s="234"/>
      <c r="BM43" s="234" t="s">
        <v>608</v>
      </c>
      <c r="BN43" s="234"/>
      <c r="BO43" s="234"/>
      <c r="BP43" s="234"/>
      <c r="BQ43" s="234"/>
      <c r="BR43" s="237"/>
      <c r="BS43" s="238" t="s">
        <v>609</v>
      </c>
      <c r="BT43" s="234"/>
      <c r="BU43" s="234"/>
      <c r="BV43" s="234"/>
      <c r="BW43" s="234"/>
      <c r="BX43" s="234"/>
      <c r="BY43" s="234"/>
      <c r="BZ43" s="234" t="s">
        <v>480</v>
      </c>
      <c r="CA43" s="234"/>
      <c r="CB43" s="234"/>
      <c r="CC43" s="234"/>
      <c r="CD43" s="234"/>
      <c r="CE43" s="235"/>
      <c r="CF43" s="236" t="s">
        <v>610</v>
      </c>
      <c r="CG43" s="234"/>
      <c r="CH43" s="234"/>
      <c r="CI43" s="234"/>
      <c r="CJ43" s="234"/>
      <c r="CK43" s="234"/>
      <c r="CL43" s="234"/>
      <c r="CM43" s="234" t="s">
        <v>480</v>
      </c>
      <c r="CN43" s="234"/>
      <c r="CO43" s="234"/>
      <c r="CP43" s="234"/>
      <c r="CQ43" s="234"/>
      <c r="CR43" s="237"/>
      <c r="CS43" s="238" t="s">
        <v>611</v>
      </c>
      <c r="CT43" s="234"/>
      <c r="CU43" s="234"/>
      <c r="CV43" s="234"/>
      <c r="CW43" s="234"/>
      <c r="CX43" s="234"/>
      <c r="CY43" s="234"/>
      <c r="CZ43" s="234" t="s">
        <v>477</v>
      </c>
      <c r="DA43" s="234"/>
      <c r="DB43" s="234"/>
      <c r="DC43" s="234"/>
      <c r="DD43" s="234"/>
      <c r="DE43" s="246"/>
    </row>
    <row r="44" spans="1:109" ht="19.5" customHeight="1">
      <c r="A44" s="31"/>
      <c r="B44" s="56"/>
      <c r="C44" s="58"/>
      <c r="D44" s="58"/>
      <c r="E44" s="57"/>
      <c r="F44" s="273" t="s">
        <v>612</v>
      </c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9"/>
      <c r="S44" s="270" t="s">
        <v>613</v>
      </c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74"/>
      <c r="AF44" s="267" t="s">
        <v>614</v>
      </c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9"/>
      <c r="AS44" s="270" t="s">
        <v>615</v>
      </c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74"/>
      <c r="BF44" s="267" t="s">
        <v>616</v>
      </c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9"/>
      <c r="BS44" s="270" t="s">
        <v>617</v>
      </c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74"/>
      <c r="CF44" s="267" t="s">
        <v>618</v>
      </c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9"/>
      <c r="CS44" s="270" t="s">
        <v>619</v>
      </c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71"/>
    </row>
    <row r="45" spans="1:109" ht="19.5" customHeight="1">
      <c r="A45" s="31"/>
      <c r="B45" s="56">
        <v>6</v>
      </c>
      <c r="C45" s="272" t="s">
        <v>620</v>
      </c>
      <c r="D45" s="272"/>
      <c r="E45" s="57"/>
      <c r="F45" s="263" t="s">
        <v>621</v>
      </c>
      <c r="G45" s="259"/>
      <c r="H45" s="259"/>
      <c r="I45" s="259"/>
      <c r="J45" s="259"/>
      <c r="K45" s="259"/>
      <c r="L45" s="259"/>
      <c r="M45" s="264"/>
      <c r="N45" s="264"/>
      <c r="O45" s="264"/>
      <c r="P45" s="264"/>
      <c r="Q45" s="264"/>
      <c r="R45" s="266"/>
      <c r="S45" s="261" t="s">
        <v>346</v>
      </c>
      <c r="T45" s="259"/>
      <c r="U45" s="259"/>
      <c r="V45" s="259"/>
      <c r="W45" s="259"/>
      <c r="X45" s="259"/>
      <c r="Y45" s="259"/>
      <c r="Z45" s="264"/>
      <c r="AA45" s="264"/>
      <c r="AB45" s="264"/>
      <c r="AC45" s="264"/>
      <c r="AD45" s="264"/>
      <c r="AE45" s="265"/>
      <c r="AF45" s="258" t="s">
        <v>622</v>
      </c>
      <c r="AG45" s="259"/>
      <c r="AH45" s="259"/>
      <c r="AI45" s="259"/>
      <c r="AJ45" s="259"/>
      <c r="AK45" s="259"/>
      <c r="AL45" s="259"/>
      <c r="AM45" s="264"/>
      <c r="AN45" s="264"/>
      <c r="AO45" s="264"/>
      <c r="AP45" s="264"/>
      <c r="AQ45" s="264"/>
      <c r="AR45" s="266"/>
      <c r="AS45" s="261" t="s">
        <v>352</v>
      </c>
      <c r="AT45" s="259"/>
      <c r="AU45" s="259"/>
      <c r="AV45" s="259"/>
      <c r="AW45" s="259"/>
      <c r="AX45" s="259"/>
      <c r="AY45" s="259"/>
      <c r="AZ45" s="264"/>
      <c r="BA45" s="264"/>
      <c r="BB45" s="264"/>
      <c r="BC45" s="264"/>
      <c r="BD45" s="264"/>
      <c r="BE45" s="265"/>
      <c r="BF45" s="258" t="s">
        <v>552</v>
      </c>
      <c r="BG45" s="259"/>
      <c r="BH45" s="259"/>
      <c r="BI45" s="259"/>
      <c r="BJ45" s="259"/>
      <c r="BK45" s="259"/>
      <c r="BL45" s="259"/>
      <c r="BM45" s="264"/>
      <c r="BN45" s="264"/>
      <c r="BO45" s="264"/>
      <c r="BP45" s="264"/>
      <c r="BQ45" s="264"/>
      <c r="BR45" s="266"/>
      <c r="BS45" s="261" t="s">
        <v>623</v>
      </c>
      <c r="BT45" s="259"/>
      <c r="BU45" s="259"/>
      <c r="BV45" s="259"/>
      <c r="BW45" s="259"/>
      <c r="BX45" s="259"/>
      <c r="BY45" s="259"/>
      <c r="BZ45" s="264"/>
      <c r="CA45" s="264"/>
      <c r="CB45" s="264"/>
      <c r="CC45" s="264"/>
      <c r="CD45" s="264"/>
      <c r="CE45" s="265"/>
      <c r="CF45" s="258" t="s">
        <v>624</v>
      </c>
      <c r="CG45" s="259"/>
      <c r="CH45" s="259"/>
      <c r="CI45" s="259"/>
      <c r="CJ45" s="259"/>
      <c r="CK45" s="259"/>
      <c r="CL45" s="259"/>
      <c r="CM45" s="264"/>
      <c r="CN45" s="264"/>
      <c r="CO45" s="264"/>
      <c r="CP45" s="264"/>
      <c r="CQ45" s="264"/>
      <c r="CR45" s="266"/>
      <c r="CS45" s="261" t="s">
        <v>625</v>
      </c>
      <c r="CT45" s="259"/>
      <c r="CU45" s="259"/>
      <c r="CV45" s="259"/>
      <c r="CW45" s="259"/>
      <c r="CX45" s="259"/>
      <c r="CY45" s="259"/>
      <c r="CZ45" s="264"/>
      <c r="DA45" s="264"/>
      <c r="DB45" s="264"/>
      <c r="DC45" s="264"/>
      <c r="DD45" s="264"/>
      <c r="DE45" s="275"/>
    </row>
    <row r="46" spans="1:109" ht="19.5" customHeight="1">
      <c r="A46" s="31"/>
      <c r="B46" s="56">
        <v>30</v>
      </c>
      <c r="C46" s="59"/>
      <c r="D46" s="59"/>
      <c r="E46" s="57">
        <v>11</v>
      </c>
      <c r="F46" s="263" t="s">
        <v>348</v>
      </c>
      <c r="G46" s="259"/>
      <c r="H46" s="259"/>
      <c r="I46" s="259"/>
      <c r="J46" s="259"/>
      <c r="K46" s="259"/>
      <c r="L46" s="259"/>
      <c r="M46" s="256" t="s">
        <v>23</v>
      </c>
      <c r="N46" s="256"/>
      <c r="O46" s="256"/>
      <c r="P46" s="256"/>
      <c r="Q46" s="256"/>
      <c r="R46" s="260"/>
      <c r="S46" s="261" t="s">
        <v>565</v>
      </c>
      <c r="T46" s="259"/>
      <c r="U46" s="259"/>
      <c r="V46" s="259"/>
      <c r="W46" s="259"/>
      <c r="X46" s="259"/>
      <c r="Y46" s="259"/>
      <c r="Z46" s="256" t="s">
        <v>17</v>
      </c>
      <c r="AA46" s="256"/>
      <c r="AB46" s="256"/>
      <c r="AC46" s="256"/>
      <c r="AD46" s="256"/>
      <c r="AE46" s="257"/>
      <c r="AF46" s="258" t="s">
        <v>350</v>
      </c>
      <c r="AG46" s="259"/>
      <c r="AH46" s="259"/>
      <c r="AI46" s="259"/>
      <c r="AJ46" s="259"/>
      <c r="AK46" s="259"/>
      <c r="AL46" s="259"/>
      <c r="AM46" s="256" t="s">
        <v>29</v>
      </c>
      <c r="AN46" s="256"/>
      <c r="AO46" s="256"/>
      <c r="AP46" s="256"/>
      <c r="AQ46" s="256"/>
      <c r="AR46" s="260"/>
      <c r="AS46" s="261" t="s">
        <v>347</v>
      </c>
      <c r="AT46" s="259"/>
      <c r="AU46" s="259"/>
      <c r="AV46" s="259"/>
      <c r="AW46" s="259"/>
      <c r="AX46" s="259"/>
      <c r="AY46" s="259"/>
      <c r="AZ46" s="256" t="s">
        <v>20</v>
      </c>
      <c r="BA46" s="256"/>
      <c r="BB46" s="256"/>
      <c r="BC46" s="256"/>
      <c r="BD46" s="256"/>
      <c r="BE46" s="257"/>
      <c r="BF46" s="258" t="s">
        <v>365</v>
      </c>
      <c r="BG46" s="259"/>
      <c r="BH46" s="259"/>
      <c r="BI46" s="259"/>
      <c r="BJ46" s="259"/>
      <c r="BK46" s="259"/>
      <c r="BL46" s="259"/>
      <c r="BM46" s="256" t="s">
        <v>50</v>
      </c>
      <c r="BN46" s="256"/>
      <c r="BO46" s="256"/>
      <c r="BP46" s="256"/>
      <c r="BQ46" s="256"/>
      <c r="BR46" s="260"/>
      <c r="BS46" s="261" t="s">
        <v>419</v>
      </c>
      <c r="BT46" s="259"/>
      <c r="BU46" s="259"/>
      <c r="BV46" s="259"/>
      <c r="BW46" s="259"/>
      <c r="BX46" s="259"/>
      <c r="BY46" s="259"/>
      <c r="BZ46" s="256" t="s">
        <v>42</v>
      </c>
      <c r="CA46" s="256"/>
      <c r="CB46" s="256"/>
      <c r="CC46" s="256"/>
      <c r="CD46" s="256"/>
      <c r="CE46" s="257"/>
      <c r="CF46" s="258" t="s">
        <v>433</v>
      </c>
      <c r="CG46" s="259"/>
      <c r="CH46" s="259"/>
      <c r="CI46" s="259"/>
      <c r="CJ46" s="259"/>
      <c r="CK46" s="259"/>
      <c r="CL46" s="259"/>
      <c r="CM46" s="256" t="s">
        <v>37</v>
      </c>
      <c r="CN46" s="256"/>
      <c r="CO46" s="256"/>
      <c r="CP46" s="256"/>
      <c r="CQ46" s="256"/>
      <c r="CR46" s="260"/>
      <c r="CS46" s="261" t="s">
        <v>626</v>
      </c>
      <c r="CT46" s="259"/>
      <c r="CU46" s="259"/>
      <c r="CV46" s="259"/>
      <c r="CW46" s="259"/>
      <c r="CX46" s="259"/>
      <c r="CY46" s="259"/>
      <c r="CZ46" s="256" t="s">
        <v>47</v>
      </c>
      <c r="DA46" s="256"/>
      <c r="DB46" s="256"/>
      <c r="DC46" s="256"/>
      <c r="DD46" s="256"/>
      <c r="DE46" s="262"/>
    </row>
    <row r="47" spans="1:109" ht="19.5" customHeight="1">
      <c r="A47" s="31"/>
      <c r="B47" s="56"/>
      <c r="C47" s="59"/>
      <c r="D47" s="59"/>
      <c r="E47" s="57"/>
      <c r="F47" s="263" t="s">
        <v>627</v>
      </c>
      <c r="G47" s="259"/>
      <c r="H47" s="259"/>
      <c r="I47" s="259"/>
      <c r="J47" s="259"/>
      <c r="K47" s="259"/>
      <c r="L47" s="259"/>
      <c r="M47" s="256"/>
      <c r="N47" s="256"/>
      <c r="O47" s="256"/>
      <c r="P47" s="256"/>
      <c r="Q47" s="256"/>
      <c r="R47" s="260"/>
      <c r="S47" s="261" t="s">
        <v>403</v>
      </c>
      <c r="T47" s="259"/>
      <c r="U47" s="259"/>
      <c r="V47" s="259"/>
      <c r="W47" s="259"/>
      <c r="X47" s="259"/>
      <c r="Y47" s="259"/>
      <c r="Z47" s="256"/>
      <c r="AA47" s="256"/>
      <c r="AB47" s="256"/>
      <c r="AC47" s="256"/>
      <c r="AD47" s="256"/>
      <c r="AE47" s="257"/>
      <c r="AF47" s="258" t="s">
        <v>628</v>
      </c>
      <c r="AG47" s="259"/>
      <c r="AH47" s="259"/>
      <c r="AI47" s="259"/>
      <c r="AJ47" s="259"/>
      <c r="AK47" s="259"/>
      <c r="AL47" s="259"/>
      <c r="AM47" s="256"/>
      <c r="AN47" s="256"/>
      <c r="AO47" s="256"/>
      <c r="AP47" s="256"/>
      <c r="AQ47" s="256"/>
      <c r="AR47" s="260"/>
      <c r="AS47" s="261" t="s">
        <v>629</v>
      </c>
      <c r="AT47" s="259"/>
      <c r="AU47" s="259"/>
      <c r="AV47" s="259"/>
      <c r="AW47" s="259"/>
      <c r="AX47" s="259"/>
      <c r="AY47" s="259"/>
      <c r="AZ47" s="256"/>
      <c r="BA47" s="256"/>
      <c r="BB47" s="256"/>
      <c r="BC47" s="256"/>
      <c r="BD47" s="256"/>
      <c r="BE47" s="257"/>
      <c r="BF47" s="258" t="s">
        <v>421</v>
      </c>
      <c r="BG47" s="259"/>
      <c r="BH47" s="259"/>
      <c r="BI47" s="259"/>
      <c r="BJ47" s="259"/>
      <c r="BK47" s="259"/>
      <c r="BL47" s="259"/>
      <c r="BM47" s="256"/>
      <c r="BN47" s="256"/>
      <c r="BO47" s="256"/>
      <c r="BP47" s="256"/>
      <c r="BQ47" s="256"/>
      <c r="BR47" s="260"/>
      <c r="BS47" s="261" t="s">
        <v>564</v>
      </c>
      <c r="BT47" s="259"/>
      <c r="BU47" s="259"/>
      <c r="BV47" s="259"/>
      <c r="BW47" s="259"/>
      <c r="BX47" s="259"/>
      <c r="BY47" s="259"/>
      <c r="BZ47" s="256"/>
      <c r="CA47" s="256"/>
      <c r="CB47" s="256"/>
      <c r="CC47" s="256"/>
      <c r="CD47" s="256"/>
      <c r="CE47" s="257"/>
      <c r="CF47" s="258" t="s">
        <v>353</v>
      </c>
      <c r="CG47" s="259"/>
      <c r="CH47" s="259"/>
      <c r="CI47" s="259"/>
      <c r="CJ47" s="259"/>
      <c r="CK47" s="259"/>
      <c r="CL47" s="259"/>
      <c r="CM47" s="256"/>
      <c r="CN47" s="256"/>
      <c r="CO47" s="256"/>
      <c r="CP47" s="256"/>
      <c r="CQ47" s="256"/>
      <c r="CR47" s="260"/>
      <c r="CS47" s="261" t="s">
        <v>630</v>
      </c>
      <c r="CT47" s="259"/>
      <c r="CU47" s="259"/>
      <c r="CV47" s="259"/>
      <c r="CW47" s="259"/>
      <c r="CX47" s="259"/>
      <c r="CY47" s="259"/>
      <c r="CZ47" s="256"/>
      <c r="DA47" s="256"/>
      <c r="DB47" s="256"/>
      <c r="DC47" s="256"/>
      <c r="DD47" s="256"/>
      <c r="DE47" s="262"/>
    </row>
    <row r="48" spans="1:109" ht="19.5" customHeight="1">
      <c r="A48" s="31"/>
      <c r="B48" s="54"/>
      <c r="C48" s="60"/>
      <c r="D48" s="60"/>
      <c r="E48" s="55"/>
      <c r="F48" s="245" t="s">
        <v>417</v>
      </c>
      <c r="G48" s="234"/>
      <c r="H48" s="234"/>
      <c r="I48" s="234"/>
      <c r="J48" s="234"/>
      <c r="K48" s="234"/>
      <c r="L48" s="234"/>
      <c r="M48" s="252"/>
      <c r="N48" s="252"/>
      <c r="O48" s="252"/>
      <c r="P48" s="252"/>
      <c r="Q48" s="252"/>
      <c r="R48" s="253"/>
      <c r="S48" s="238" t="s">
        <v>401</v>
      </c>
      <c r="T48" s="234"/>
      <c r="U48" s="234"/>
      <c r="V48" s="234"/>
      <c r="W48" s="234"/>
      <c r="X48" s="234"/>
      <c r="Y48" s="234"/>
      <c r="Z48" s="252"/>
      <c r="AA48" s="252"/>
      <c r="AB48" s="252"/>
      <c r="AC48" s="252"/>
      <c r="AD48" s="252"/>
      <c r="AE48" s="255"/>
      <c r="AF48" s="236" t="s">
        <v>563</v>
      </c>
      <c r="AG48" s="234"/>
      <c r="AH48" s="234"/>
      <c r="AI48" s="234"/>
      <c r="AJ48" s="234"/>
      <c r="AK48" s="234"/>
      <c r="AL48" s="234"/>
      <c r="AM48" s="252"/>
      <c r="AN48" s="252"/>
      <c r="AO48" s="252"/>
      <c r="AP48" s="252"/>
      <c r="AQ48" s="252"/>
      <c r="AR48" s="253"/>
      <c r="AS48" s="238" t="s">
        <v>631</v>
      </c>
      <c r="AT48" s="234"/>
      <c r="AU48" s="234"/>
      <c r="AV48" s="234"/>
      <c r="AW48" s="234"/>
      <c r="AX48" s="234"/>
      <c r="AY48" s="234"/>
      <c r="AZ48" s="252"/>
      <c r="BA48" s="252"/>
      <c r="BB48" s="252"/>
      <c r="BC48" s="252"/>
      <c r="BD48" s="252"/>
      <c r="BE48" s="255"/>
      <c r="BF48" s="236" t="s">
        <v>416</v>
      </c>
      <c r="BG48" s="234"/>
      <c r="BH48" s="234"/>
      <c r="BI48" s="234"/>
      <c r="BJ48" s="234"/>
      <c r="BK48" s="234"/>
      <c r="BL48" s="234"/>
      <c r="BM48" s="252"/>
      <c r="BN48" s="252"/>
      <c r="BO48" s="252"/>
      <c r="BP48" s="252"/>
      <c r="BQ48" s="252"/>
      <c r="BR48" s="253"/>
      <c r="BS48" s="238" t="s">
        <v>632</v>
      </c>
      <c r="BT48" s="234"/>
      <c r="BU48" s="234"/>
      <c r="BV48" s="234"/>
      <c r="BW48" s="234"/>
      <c r="BX48" s="234"/>
      <c r="BY48" s="234"/>
      <c r="BZ48" s="252"/>
      <c r="CA48" s="252"/>
      <c r="CB48" s="252"/>
      <c r="CC48" s="252"/>
      <c r="CD48" s="252"/>
      <c r="CE48" s="255"/>
      <c r="CF48" s="236" t="s">
        <v>418</v>
      </c>
      <c r="CG48" s="234"/>
      <c r="CH48" s="234"/>
      <c r="CI48" s="234"/>
      <c r="CJ48" s="234"/>
      <c r="CK48" s="234"/>
      <c r="CL48" s="234"/>
      <c r="CM48" s="252"/>
      <c r="CN48" s="252"/>
      <c r="CO48" s="252"/>
      <c r="CP48" s="252"/>
      <c r="CQ48" s="252"/>
      <c r="CR48" s="253"/>
      <c r="CS48" s="238" t="s">
        <v>633</v>
      </c>
      <c r="CT48" s="234"/>
      <c r="CU48" s="234"/>
      <c r="CV48" s="234"/>
      <c r="CW48" s="234"/>
      <c r="CX48" s="234"/>
      <c r="CY48" s="234"/>
      <c r="CZ48" s="252"/>
      <c r="DA48" s="252"/>
      <c r="DB48" s="252"/>
      <c r="DC48" s="252"/>
      <c r="DD48" s="252"/>
      <c r="DE48" s="254"/>
    </row>
    <row r="49" spans="1:109" ht="19.5" customHeight="1">
      <c r="A49" s="31"/>
      <c r="B49" s="56"/>
      <c r="C49" s="58"/>
      <c r="D49" s="58"/>
      <c r="E49" s="57"/>
      <c r="F49" s="273" t="s">
        <v>634</v>
      </c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270" t="s">
        <v>635</v>
      </c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74"/>
      <c r="AF49" s="267" t="s">
        <v>636</v>
      </c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9"/>
      <c r="AS49" s="270" t="s">
        <v>637</v>
      </c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74"/>
      <c r="BF49" s="267" t="s">
        <v>638</v>
      </c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9"/>
      <c r="BS49" s="270" t="s">
        <v>639</v>
      </c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74"/>
      <c r="CF49" s="267" t="s">
        <v>640</v>
      </c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9"/>
      <c r="CS49" s="270" t="s">
        <v>641</v>
      </c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  <c r="DE49" s="271"/>
    </row>
    <row r="50" spans="1:109" ht="19.5" customHeight="1">
      <c r="A50" s="31"/>
      <c r="B50" s="56">
        <v>6</v>
      </c>
      <c r="C50" s="272" t="s">
        <v>642</v>
      </c>
      <c r="D50" s="272"/>
      <c r="E50" s="57"/>
      <c r="F50" s="263" t="s">
        <v>353</v>
      </c>
      <c r="G50" s="259"/>
      <c r="H50" s="259"/>
      <c r="I50" s="259"/>
      <c r="J50" s="259"/>
      <c r="K50" s="259"/>
      <c r="L50" s="259"/>
      <c r="M50" s="264"/>
      <c r="N50" s="264"/>
      <c r="O50" s="264"/>
      <c r="P50" s="264"/>
      <c r="Q50" s="264"/>
      <c r="R50" s="266"/>
      <c r="S50" s="261" t="s">
        <v>621</v>
      </c>
      <c r="T50" s="259"/>
      <c r="U50" s="259"/>
      <c r="V50" s="259"/>
      <c r="W50" s="259"/>
      <c r="X50" s="259"/>
      <c r="Y50" s="259"/>
      <c r="Z50" s="264"/>
      <c r="AA50" s="264"/>
      <c r="AB50" s="264"/>
      <c r="AC50" s="264"/>
      <c r="AD50" s="264"/>
      <c r="AE50" s="265"/>
      <c r="AF50" s="258" t="s">
        <v>566</v>
      </c>
      <c r="AG50" s="259"/>
      <c r="AH50" s="259"/>
      <c r="AI50" s="259"/>
      <c r="AJ50" s="259"/>
      <c r="AK50" s="259"/>
      <c r="AL50" s="259"/>
      <c r="AM50" s="264"/>
      <c r="AN50" s="264"/>
      <c r="AO50" s="264"/>
      <c r="AP50" s="264"/>
      <c r="AQ50" s="264"/>
      <c r="AR50" s="266"/>
      <c r="AS50" s="261" t="s">
        <v>403</v>
      </c>
      <c r="AT50" s="259"/>
      <c r="AU50" s="259"/>
      <c r="AV50" s="259"/>
      <c r="AW50" s="259"/>
      <c r="AX50" s="259"/>
      <c r="AY50" s="259"/>
      <c r="AZ50" s="264"/>
      <c r="BA50" s="264"/>
      <c r="BB50" s="264"/>
      <c r="BC50" s="264"/>
      <c r="BD50" s="264"/>
      <c r="BE50" s="265"/>
      <c r="BF50" s="258" t="s">
        <v>623</v>
      </c>
      <c r="BG50" s="259"/>
      <c r="BH50" s="259"/>
      <c r="BI50" s="259"/>
      <c r="BJ50" s="259"/>
      <c r="BK50" s="259"/>
      <c r="BL50" s="259"/>
      <c r="BM50" s="264"/>
      <c r="BN50" s="264"/>
      <c r="BO50" s="264"/>
      <c r="BP50" s="264"/>
      <c r="BQ50" s="264"/>
      <c r="BR50" s="266"/>
      <c r="BS50" s="261" t="s">
        <v>643</v>
      </c>
      <c r="BT50" s="259"/>
      <c r="BU50" s="259"/>
      <c r="BV50" s="259"/>
      <c r="BW50" s="259"/>
      <c r="BX50" s="259"/>
      <c r="BY50" s="259"/>
      <c r="BZ50" s="264"/>
      <c r="CA50" s="264"/>
      <c r="CB50" s="264"/>
      <c r="CC50" s="264"/>
      <c r="CD50" s="264"/>
      <c r="CE50" s="265"/>
      <c r="CF50" s="258" t="s">
        <v>552</v>
      </c>
      <c r="CG50" s="259"/>
      <c r="CH50" s="259"/>
      <c r="CI50" s="259"/>
      <c r="CJ50" s="259"/>
      <c r="CK50" s="259"/>
      <c r="CL50" s="259"/>
      <c r="CM50" s="264"/>
      <c r="CN50" s="264"/>
      <c r="CO50" s="264"/>
      <c r="CP50" s="264"/>
      <c r="CQ50" s="264"/>
      <c r="CR50" s="266"/>
      <c r="CS50" s="261" t="s">
        <v>644</v>
      </c>
      <c r="CT50" s="259"/>
      <c r="CU50" s="259"/>
      <c r="CV50" s="259"/>
      <c r="CW50" s="259"/>
      <c r="CX50" s="259"/>
      <c r="CY50" s="259"/>
      <c r="CZ50" s="264"/>
      <c r="DA50" s="264"/>
      <c r="DB50" s="264"/>
      <c r="DC50" s="264"/>
      <c r="DD50" s="264"/>
      <c r="DE50" s="275"/>
    </row>
    <row r="51" spans="1:109" ht="19.5" customHeight="1">
      <c r="A51" s="31"/>
      <c r="B51" s="56">
        <v>30</v>
      </c>
      <c r="C51" s="59"/>
      <c r="D51" s="59"/>
      <c r="E51" s="57">
        <v>9</v>
      </c>
      <c r="F51" s="263" t="s">
        <v>624</v>
      </c>
      <c r="G51" s="259"/>
      <c r="H51" s="259"/>
      <c r="I51" s="259"/>
      <c r="J51" s="259"/>
      <c r="K51" s="259"/>
      <c r="L51" s="259"/>
      <c r="M51" s="256" t="s">
        <v>37</v>
      </c>
      <c r="N51" s="256"/>
      <c r="O51" s="256"/>
      <c r="P51" s="256"/>
      <c r="Q51" s="256"/>
      <c r="R51" s="260"/>
      <c r="S51" s="261" t="s">
        <v>348</v>
      </c>
      <c r="T51" s="259"/>
      <c r="U51" s="259"/>
      <c r="V51" s="259"/>
      <c r="W51" s="259"/>
      <c r="X51" s="259"/>
      <c r="Y51" s="259"/>
      <c r="Z51" s="256" t="s">
        <v>23</v>
      </c>
      <c r="AA51" s="256"/>
      <c r="AB51" s="256"/>
      <c r="AC51" s="256"/>
      <c r="AD51" s="256"/>
      <c r="AE51" s="257"/>
      <c r="AF51" s="258" t="s">
        <v>645</v>
      </c>
      <c r="AG51" s="259"/>
      <c r="AH51" s="259"/>
      <c r="AI51" s="259"/>
      <c r="AJ51" s="259"/>
      <c r="AK51" s="259"/>
      <c r="AL51" s="259"/>
      <c r="AM51" s="256" t="s">
        <v>29</v>
      </c>
      <c r="AN51" s="256"/>
      <c r="AO51" s="256"/>
      <c r="AP51" s="256"/>
      <c r="AQ51" s="256"/>
      <c r="AR51" s="260"/>
      <c r="AS51" s="261" t="s">
        <v>565</v>
      </c>
      <c r="AT51" s="259"/>
      <c r="AU51" s="259"/>
      <c r="AV51" s="259"/>
      <c r="AW51" s="259"/>
      <c r="AX51" s="259"/>
      <c r="AY51" s="259"/>
      <c r="AZ51" s="256" t="s">
        <v>17</v>
      </c>
      <c r="BA51" s="256"/>
      <c r="BB51" s="256"/>
      <c r="BC51" s="256"/>
      <c r="BD51" s="256"/>
      <c r="BE51" s="257"/>
      <c r="BF51" s="258" t="s">
        <v>419</v>
      </c>
      <c r="BG51" s="259"/>
      <c r="BH51" s="259"/>
      <c r="BI51" s="259"/>
      <c r="BJ51" s="259"/>
      <c r="BK51" s="259"/>
      <c r="BL51" s="259"/>
      <c r="BM51" s="256" t="s">
        <v>42</v>
      </c>
      <c r="BN51" s="256"/>
      <c r="BO51" s="256"/>
      <c r="BP51" s="256"/>
      <c r="BQ51" s="256"/>
      <c r="BR51" s="260"/>
      <c r="BS51" s="261" t="s">
        <v>434</v>
      </c>
      <c r="BT51" s="259"/>
      <c r="BU51" s="259"/>
      <c r="BV51" s="259"/>
      <c r="BW51" s="259"/>
      <c r="BX51" s="259"/>
      <c r="BY51" s="259"/>
      <c r="BZ51" s="256" t="s">
        <v>53</v>
      </c>
      <c r="CA51" s="256"/>
      <c r="CB51" s="256"/>
      <c r="CC51" s="256"/>
      <c r="CD51" s="256"/>
      <c r="CE51" s="257"/>
      <c r="CF51" s="258" t="s">
        <v>365</v>
      </c>
      <c r="CG51" s="259"/>
      <c r="CH51" s="259"/>
      <c r="CI51" s="259"/>
      <c r="CJ51" s="259"/>
      <c r="CK51" s="259"/>
      <c r="CL51" s="259"/>
      <c r="CM51" s="256" t="s">
        <v>50</v>
      </c>
      <c r="CN51" s="256"/>
      <c r="CO51" s="256"/>
      <c r="CP51" s="256"/>
      <c r="CQ51" s="256"/>
      <c r="CR51" s="260"/>
      <c r="CS51" s="261" t="s">
        <v>450</v>
      </c>
      <c r="CT51" s="259"/>
      <c r="CU51" s="259"/>
      <c r="CV51" s="259"/>
      <c r="CW51" s="259"/>
      <c r="CX51" s="259"/>
      <c r="CY51" s="259"/>
      <c r="CZ51" s="256" t="s">
        <v>63</v>
      </c>
      <c r="DA51" s="256"/>
      <c r="DB51" s="256"/>
      <c r="DC51" s="256"/>
      <c r="DD51" s="256"/>
      <c r="DE51" s="262"/>
    </row>
    <row r="52" spans="1:109" ht="19.5" customHeight="1">
      <c r="A52" s="31"/>
      <c r="B52" s="56"/>
      <c r="C52" s="59"/>
      <c r="D52" s="59"/>
      <c r="E52" s="57"/>
      <c r="F52" s="263" t="s">
        <v>646</v>
      </c>
      <c r="G52" s="259"/>
      <c r="H52" s="259"/>
      <c r="I52" s="259"/>
      <c r="J52" s="259"/>
      <c r="K52" s="259"/>
      <c r="L52" s="259"/>
      <c r="M52" s="256"/>
      <c r="N52" s="256"/>
      <c r="O52" s="256"/>
      <c r="P52" s="256"/>
      <c r="Q52" s="256"/>
      <c r="R52" s="260"/>
      <c r="S52" s="261" t="s">
        <v>627</v>
      </c>
      <c r="T52" s="259"/>
      <c r="U52" s="259"/>
      <c r="V52" s="259"/>
      <c r="W52" s="259"/>
      <c r="X52" s="259"/>
      <c r="Y52" s="259"/>
      <c r="Z52" s="256"/>
      <c r="AA52" s="256"/>
      <c r="AB52" s="256"/>
      <c r="AC52" s="256"/>
      <c r="AD52" s="256"/>
      <c r="AE52" s="257"/>
      <c r="AF52" s="258" t="s">
        <v>402</v>
      </c>
      <c r="AG52" s="259"/>
      <c r="AH52" s="259"/>
      <c r="AI52" s="259"/>
      <c r="AJ52" s="259"/>
      <c r="AK52" s="259"/>
      <c r="AL52" s="259"/>
      <c r="AM52" s="256"/>
      <c r="AN52" s="256"/>
      <c r="AO52" s="256"/>
      <c r="AP52" s="256"/>
      <c r="AQ52" s="256"/>
      <c r="AR52" s="260"/>
      <c r="AS52" s="261" t="s">
        <v>401</v>
      </c>
      <c r="AT52" s="259"/>
      <c r="AU52" s="259"/>
      <c r="AV52" s="259"/>
      <c r="AW52" s="259"/>
      <c r="AX52" s="259"/>
      <c r="AY52" s="259"/>
      <c r="AZ52" s="256"/>
      <c r="BA52" s="256"/>
      <c r="BB52" s="256"/>
      <c r="BC52" s="256"/>
      <c r="BD52" s="256"/>
      <c r="BE52" s="257"/>
      <c r="BF52" s="258" t="s">
        <v>449</v>
      </c>
      <c r="BG52" s="259"/>
      <c r="BH52" s="259"/>
      <c r="BI52" s="259"/>
      <c r="BJ52" s="259"/>
      <c r="BK52" s="259"/>
      <c r="BL52" s="259"/>
      <c r="BM52" s="256"/>
      <c r="BN52" s="256"/>
      <c r="BO52" s="256"/>
      <c r="BP52" s="256"/>
      <c r="BQ52" s="256"/>
      <c r="BR52" s="260"/>
      <c r="BS52" s="261" t="s">
        <v>423</v>
      </c>
      <c r="BT52" s="259"/>
      <c r="BU52" s="259"/>
      <c r="BV52" s="259"/>
      <c r="BW52" s="259"/>
      <c r="BX52" s="259"/>
      <c r="BY52" s="259"/>
      <c r="BZ52" s="256"/>
      <c r="CA52" s="256"/>
      <c r="CB52" s="256"/>
      <c r="CC52" s="256"/>
      <c r="CD52" s="256"/>
      <c r="CE52" s="257"/>
      <c r="CF52" s="258" t="s">
        <v>421</v>
      </c>
      <c r="CG52" s="259"/>
      <c r="CH52" s="259"/>
      <c r="CI52" s="259"/>
      <c r="CJ52" s="259"/>
      <c r="CK52" s="259"/>
      <c r="CL52" s="259"/>
      <c r="CM52" s="256"/>
      <c r="CN52" s="256"/>
      <c r="CO52" s="256"/>
      <c r="CP52" s="256"/>
      <c r="CQ52" s="256"/>
      <c r="CR52" s="260"/>
      <c r="CS52" s="261" t="s">
        <v>436</v>
      </c>
      <c r="CT52" s="259"/>
      <c r="CU52" s="259"/>
      <c r="CV52" s="259"/>
      <c r="CW52" s="259"/>
      <c r="CX52" s="259"/>
      <c r="CY52" s="259"/>
      <c r="CZ52" s="256"/>
      <c r="DA52" s="256"/>
      <c r="DB52" s="256"/>
      <c r="DC52" s="256"/>
      <c r="DD52" s="256"/>
      <c r="DE52" s="262"/>
    </row>
    <row r="53" spans="1:109" ht="19.5" customHeight="1">
      <c r="A53" s="31"/>
      <c r="B53" s="54"/>
      <c r="C53" s="60"/>
      <c r="D53" s="60"/>
      <c r="E53" s="55"/>
      <c r="F53" s="245" t="s">
        <v>418</v>
      </c>
      <c r="G53" s="234"/>
      <c r="H53" s="234"/>
      <c r="I53" s="234"/>
      <c r="J53" s="234"/>
      <c r="K53" s="234"/>
      <c r="L53" s="234"/>
      <c r="M53" s="252"/>
      <c r="N53" s="252"/>
      <c r="O53" s="252"/>
      <c r="P53" s="252"/>
      <c r="Q53" s="252"/>
      <c r="R53" s="253"/>
      <c r="S53" s="238" t="s">
        <v>417</v>
      </c>
      <c r="T53" s="234"/>
      <c r="U53" s="234"/>
      <c r="V53" s="234"/>
      <c r="W53" s="234"/>
      <c r="X53" s="234"/>
      <c r="Y53" s="234"/>
      <c r="Z53" s="252"/>
      <c r="AA53" s="252"/>
      <c r="AB53" s="252"/>
      <c r="AC53" s="252"/>
      <c r="AD53" s="252"/>
      <c r="AE53" s="255"/>
      <c r="AF53" s="236" t="s">
        <v>569</v>
      </c>
      <c r="AG53" s="234"/>
      <c r="AH53" s="234"/>
      <c r="AI53" s="234"/>
      <c r="AJ53" s="234"/>
      <c r="AK53" s="234"/>
      <c r="AL53" s="234"/>
      <c r="AM53" s="252"/>
      <c r="AN53" s="252"/>
      <c r="AO53" s="252"/>
      <c r="AP53" s="252"/>
      <c r="AQ53" s="252"/>
      <c r="AR53" s="253"/>
      <c r="AS53" s="238" t="s">
        <v>346</v>
      </c>
      <c r="AT53" s="234"/>
      <c r="AU53" s="234"/>
      <c r="AV53" s="234"/>
      <c r="AW53" s="234"/>
      <c r="AX53" s="234"/>
      <c r="AY53" s="234"/>
      <c r="AZ53" s="252"/>
      <c r="BA53" s="252"/>
      <c r="BB53" s="252"/>
      <c r="BC53" s="252"/>
      <c r="BD53" s="252"/>
      <c r="BE53" s="255"/>
      <c r="BF53" s="236" t="s">
        <v>564</v>
      </c>
      <c r="BG53" s="234"/>
      <c r="BH53" s="234"/>
      <c r="BI53" s="234"/>
      <c r="BJ53" s="234"/>
      <c r="BK53" s="234"/>
      <c r="BL53" s="234"/>
      <c r="BM53" s="252"/>
      <c r="BN53" s="252"/>
      <c r="BO53" s="252"/>
      <c r="BP53" s="252"/>
      <c r="BQ53" s="252"/>
      <c r="BR53" s="253"/>
      <c r="BS53" s="238" t="s">
        <v>420</v>
      </c>
      <c r="BT53" s="234"/>
      <c r="BU53" s="234"/>
      <c r="BV53" s="234"/>
      <c r="BW53" s="234"/>
      <c r="BX53" s="234"/>
      <c r="BY53" s="234"/>
      <c r="BZ53" s="252"/>
      <c r="CA53" s="252"/>
      <c r="CB53" s="252"/>
      <c r="CC53" s="252"/>
      <c r="CD53" s="252"/>
      <c r="CE53" s="255"/>
      <c r="CF53" s="236" t="s">
        <v>416</v>
      </c>
      <c r="CG53" s="234"/>
      <c r="CH53" s="234"/>
      <c r="CI53" s="234"/>
      <c r="CJ53" s="234"/>
      <c r="CK53" s="234"/>
      <c r="CL53" s="234"/>
      <c r="CM53" s="252"/>
      <c r="CN53" s="252"/>
      <c r="CO53" s="252"/>
      <c r="CP53" s="252"/>
      <c r="CQ53" s="252"/>
      <c r="CR53" s="253"/>
      <c r="CS53" s="238" t="s">
        <v>463</v>
      </c>
      <c r="CT53" s="234"/>
      <c r="CU53" s="234"/>
      <c r="CV53" s="234"/>
      <c r="CW53" s="234"/>
      <c r="CX53" s="234"/>
      <c r="CY53" s="234"/>
      <c r="CZ53" s="252"/>
      <c r="DA53" s="252"/>
      <c r="DB53" s="252"/>
      <c r="DC53" s="252"/>
      <c r="DD53" s="252"/>
      <c r="DE53" s="254"/>
    </row>
    <row r="54" spans="1:109" ht="19.5" customHeight="1">
      <c r="A54" s="31"/>
      <c r="B54" s="56">
        <v>6</v>
      </c>
      <c r="C54" s="247" t="s">
        <v>647</v>
      </c>
      <c r="D54" s="247"/>
      <c r="E54" s="57"/>
      <c r="F54" s="248" t="s">
        <v>648</v>
      </c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1"/>
      <c r="S54" s="240" t="s">
        <v>649</v>
      </c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39" t="s">
        <v>650</v>
      </c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1"/>
      <c r="AS54" s="240" t="s">
        <v>651</v>
      </c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39" t="s">
        <v>361</v>
      </c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1"/>
      <c r="BS54" s="240" t="s">
        <v>361</v>
      </c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39" t="s">
        <v>361</v>
      </c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1"/>
      <c r="CS54" s="240" t="s">
        <v>361</v>
      </c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2"/>
    </row>
    <row r="55" spans="1:109" ht="19.5" customHeight="1">
      <c r="A55" s="31"/>
      <c r="B55" s="54">
        <v>29</v>
      </c>
      <c r="C55" s="244"/>
      <c r="D55" s="244"/>
      <c r="E55" s="55">
        <v>5</v>
      </c>
      <c r="F55" s="245" t="s">
        <v>652</v>
      </c>
      <c r="G55" s="234"/>
      <c r="H55" s="234"/>
      <c r="I55" s="234"/>
      <c r="J55" s="234"/>
      <c r="K55" s="234"/>
      <c r="L55" s="234"/>
      <c r="M55" s="234" t="s">
        <v>23</v>
      </c>
      <c r="N55" s="234"/>
      <c r="O55" s="234"/>
      <c r="P55" s="234"/>
      <c r="Q55" s="234"/>
      <c r="R55" s="237"/>
      <c r="S55" s="238" t="s">
        <v>563</v>
      </c>
      <c r="T55" s="234"/>
      <c r="U55" s="234"/>
      <c r="V55" s="234"/>
      <c r="W55" s="234"/>
      <c r="X55" s="234"/>
      <c r="Y55" s="234"/>
      <c r="Z55" s="234" t="s">
        <v>29</v>
      </c>
      <c r="AA55" s="234"/>
      <c r="AB55" s="234"/>
      <c r="AC55" s="234"/>
      <c r="AD55" s="234"/>
      <c r="AE55" s="235"/>
      <c r="AF55" s="236" t="s">
        <v>653</v>
      </c>
      <c r="AG55" s="234"/>
      <c r="AH55" s="234"/>
      <c r="AI55" s="234"/>
      <c r="AJ55" s="234"/>
      <c r="AK55" s="234"/>
      <c r="AL55" s="234"/>
      <c r="AM55" s="234" t="s">
        <v>23</v>
      </c>
      <c r="AN55" s="234"/>
      <c r="AO55" s="234"/>
      <c r="AP55" s="234"/>
      <c r="AQ55" s="234"/>
      <c r="AR55" s="237"/>
      <c r="AS55" s="238" t="s">
        <v>346</v>
      </c>
      <c r="AT55" s="234"/>
      <c r="AU55" s="234"/>
      <c r="AV55" s="234"/>
      <c r="AW55" s="234"/>
      <c r="AX55" s="234"/>
      <c r="AY55" s="234"/>
      <c r="AZ55" s="234" t="s">
        <v>17</v>
      </c>
      <c r="BA55" s="234"/>
      <c r="BB55" s="234"/>
      <c r="BC55" s="234"/>
      <c r="BD55" s="234"/>
      <c r="BE55" s="235"/>
      <c r="BF55" s="236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7"/>
      <c r="BS55" s="238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5"/>
      <c r="CF55" s="251"/>
      <c r="CG55" s="234"/>
      <c r="CH55" s="234"/>
      <c r="CI55" s="234"/>
      <c r="CJ55" s="234"/>
      <c r="CK55" s="234"/>
      <c r="CL55" s="234"/>
      <c r="CM55" s="249"/>
      <c r="CN55" s="234"/>
      <c r="CO55" s="234"/>
      <c r="CP55" s="234"/>
      <c r="CQ55" s="234"/>
      <c r="CR55" s="237"/>
      <c r="CS55" s="250"/>
      <c r="CT55" s="234"/>
      <c r="CU55" s="234"/>
      <c r="CV55" s="234"/>
      <c r="CW55" s="234"/>
      <c r="CX55" s="234"/>
      <c r="CY55" s="234"/>
      <c r="CZ55" s="249"/>
      <c r="DA55" s="234"/>
      <c r="DB55" s="234"/>
      <c r="DC55" s="234"/>
      <c r="DD55" s="234"/>
      <c r="DE55" s="246"/>
    </row>
    <row r="56" spans="1:109" ht="19.5" customHeight="1">
      <c r="A56" s="31"/>
      <c r="B56" s="56">
        <v>6</v>
      </c>
      <c r="C56" s="247" t="s">
        <v>654</v>
      </c>
      <c r="D56" s="247"/>
      <c r="E56" s="57"/>
      <c r="F56" s="248" t="s">
        <v>651</v>
      </c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S56" s="240" t="s">
        <v>655</v>
      </c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39" t="s">
        <v>656</v>
      </c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1"/>
      <c r="AS56" s="240" t="s">
        <v>361</v>
      </c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39" t="s">
        <v>361</v>
      </c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1"/>
      <c r="BS56" s="240" t="s">
        <v>361</v>
      </c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39" t="s">
        <v>361</v>
      </c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1"/>
      <c r="CS56" s="240" t="s">
        <v>361</v>
      </c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2"/>
    </row>
    <row r="57" spans="1:109" ht="19.5" customHeight="1">
      <c r="A57" s="31"/>
      <c r="B57" s="54">
        <v>29</v>
      </c>
      <c r="C57" s="244"/>
      <c r="D57" s="244"/>
      <c r="E57" s="55">
        <v>4</v>
      </c>
      <c r="F57" s="245" t="s">
        <v>404</v>
      </c>
      <c r="G57" s="234"/>
      <c r="H57" s="234"/>
      <c r="I57" s="234"/>
      <c r="J57" s="234"/>
      <c r="K57" s="234"/>
      <c r="L57" s="234"/>
      <c r="M57" s="234" t="s">
        <v>53</v>
      </c>
      <c r="N57" s="234"/>
      <c r="O57" s="234"/>
      <c r="P57" s="234"/>
      <c r="Q57" s="234"/>
      <c r="R57" s="237"/>
      <c r="S57" s="238" t="s">
        <v>657</v>
      </c>
      <c r="T57" s="234"/>
      <c r="U57" s="234"/>
      <c r="V57" s="234"/>
      <c r="W57" s="234"/>
      <c r="X57" s="234"/>
      <c r="Y57" s="234"/>
      <c r="Z57" s="234" t="s">
        <v>17</v>
      </c>
      <c r="AA57" s="234"/>
      <c r="AB57" s="234"/>
      <c r="AC57" s="234"/>
      <c r="AD57" s="234"/>
      <c r="AE57" s="235"/>
      <c r="AF57" s="236" t="s">
        <v>645</v>
      </c>
      <c r="AG57" s="234"/>
      <c r="AH57" s="234"/>
      <c r="AI57" s="234"/>
      <c r="AJ57" s="234"/>
      <c r="AK57" s="234"/>
      <c r="AL57" s="234"/>
      <c r="AM57" s="234" t="s">
        <v>29</v>
      </c>
      <c r="AN57" s="234"/>
      <c r="AO57" s="234"/>
      <c r="AP57" s="234"/>
      <c r="AQ57" s="234"/>
      <c r="AR57" s="237"/>
      <c r="AS57" s="238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5"/>
      <c r="BF57" s="236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7"/>
      <c r="BS57" s="238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5"/>
      <c r="CF57" s="251"/>
      <c r="CG57" s="234"/>
      <c r="CH57" s="234"/>
      <c r="CI57" s="234"/>
      <c r="CJ57" s="234"/>
      <c r="CK57" s="234"/>
      <c r="CL57" s="234"/>
      <c r="CM57" s="249"/>
      <c r="CN57" s="234"/>
      <c r="CO57" s="234"/>
      <c r="CP57" s="234"/>
      <c r="CQ57" s="234"/>
      <c r="CR57" s="237"/>
      <c r="CS57" s="250"/>
      <c r="CT57" s="234"/>
      <c r="CU57" s="234"/>
      <c r="CV57" s="234"/>
      <c r="CW57" s="234"/>
      <c r="CX57" s="234"/>
      <c r="CY57" s="234"/>
      <c r="CZ57" s="249"/>
      <c r="DA57" s="234"/>
      <c r="DB57" s="234"/>
      <c r="DC57" s="234"/>
      <c r="DD57" s="234"/>
      <c r="DE57" s="246"/>
    </row>
    <row r="58" spans="1:109" ht="19.5" customHeight="1">
      <c r="A58" s="31"/>
      <c r="B58" s="56">
        <v>6</v>
      </c>
      <c r="C58" s="247" t="s">
        <v>658</v>
      </c>
      <c r="D58" s="247"/>
      <c r="E58" s="57"/>
      <c r="F58" s="248" t="s">
        <v>659</v>
      </c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1"/>
      <c r="S58" s="240" t="s">
        <v>361</v>
      </c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39" t="s">
        <v>361</v>
      </c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1"/>
      <c r="AS58" s="240" t="s">
        <v>361</v>
      </c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39" t="s">
        <v>361</v>
      </c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1"/>
      <c r="BS58" s="240" t="s">
        <v>361</v>
      </c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39" t="s">
        <v>361</v>
      </c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1"/>
      <c r="CS58" s="240" t="s">
        <v>361</v>
      </c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2"/>
    </row>
    <row r="59" spans="1:109" ht="19.5" customHeight="1">
      <c r="A59" s="31"/>
      <c r="B59" s="54">
        <v>30</v>
      </c>
      <c r="C59" s="244"/>
      <c r="D59" s="244"/>
      <c r="E59" s="55">
        <v>2</v>
      </c>
      <c r="F59" s="245" t="s">
        <v>660</v>
      </c>
      <c r="G59" s="234"/>
      <c r="H59" s="234"/>
      <c r="I59" s="234"/>
      <c r="J59" s="234"/>
      <c r="K59" s="234"/>
      <c r="L59" s="234"/>
      <c r="M59" s="234" t="s">
        <v>17</v>
      </c>
      <c r="N59" s="234"/>
      <c r="O59" s="234"/>
      <c r="P59" s="234"/>
      <c r="Q59" s="234"/>
      <c r="R59" s="237"/>
      <c r="S59" s="238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5"/>
      <c r="AF59" s="236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7"/>
      <c r="AS59" s="238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5"/>
      <c r="BF59" s="236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7"/>
      <c r="BS59" s="238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5"/>
      <c r="CF59" s="236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7"/>
      <c r="CS59" s="238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46"/>
    </row>
    <row r="60" spans="1:109" ht="19.5" customHeight="1">
      <c r="A60" s="31"/>
      <c r="B60" s="56">
        <v>6</v>
      </c>
      <c r="C60" s="247" t="s">
        <v>661</v>
      </c>
      <c r="D60" s="247"/>
      <c r="E60" s="57"/>
      <c r="F60" s="248" t="s">
        <v>662</v>
      </c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1"/>
      <c r="S60" s="240" t="s">
        <v>663</v>
      </c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39" t="s">
        <v>664</v>
      </c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1"/>
      <c r="AS60" s="240" t="s">
        <v>665</v>
      </c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39" t="s">
        <v>666</v>
      </c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1"/>
      <c r="BS60" s="240" t="s">
        <v>667</v>
      </c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39" t="s">
        <v>668</v>
      </c>
      <c r="CG60" s="240"/>
      <c r="CH60" s="240"/>
      <c r="CI60" s="240"/>
      <c r="CJ60" s="240"/>
      <c r="CK60" s="240"/>
      <c r="CL60" s="240"/>
      <c r="CM60" s="240"/>
      <c r="CN60" s="240"/>
      <c r="CO60" s="240"/>
      <c r="CP60" s="240"/>
      <c r="CQ60" s="240"/>
      <c r="CR60" s="241"/>
      <c r="CS60" s="240" t="s">
        <v>361</v>
      </c>
      <c r="CT60" s="240"/>
      <c r="CU60" s="240"/>
      <c r="CV60" s="240"/>
      <c r="CW60" s="240"/>
      <c r="CX60" s="240"/>
      <c r="CY60" s="240"/>
      <c r="CZ60" s="240"/>
      <c r="DA60" s="240"/>
      <c r="DB60" s="240"/>
      <c r="DC60" s="240"/>
      <c r="DD60" s="240"/>
      <c r="DE60" s="242"/>
    </row>
    <row r="61" spans="1:109" ht="19.5" customHeight="1">
      <c r="A61" s="31"/>
      <c r="B61" s="54">
        <v>29</v>
      </c>
      <c r="C61" s="244"/>
      <c r="D61" s="244"/>
      <c r="E61" s="55">
        <v>7</v>
      </c>
      <c r="F61" s="245" t="s">
        <v>652</v>
      </c>
      <c r="G61" s="234"/>
      <c r="H61" s="234"/>
      <c r="I61" s="234"/>
      <c r="J61" s="234"/>
      <c r="K61" s="234"/>
      <c r="L61" s="234"/>
      <c r="M61" s="234" t="s">
        <v>23</v>
      </c>
      <c r="N61" s="234"/>
      <c r="O61" s="234"/>
      <c r="P61" s="234"/>
      <c r="Q61" s="234"/>
      <c r="R61" s="237"/>
      <c r="S61" s="238" t="s">
        <v>669</v>
      </c>
      <c r="T61" s="234"/>
      <c r="U61" s="234"/>
      <c r="V61" s="234"/>
      <c r="W61" s="234"/>
      <c r="X61" s="234"/>
      <c r="Y61" s="234"/>
      <c r="Z61" s="234" t="s">
        <v>23</v>
      </c>
      <c r="AA61" s="234"/>
      <c r="AB61" s="234"/>
      <c r="AC61" s="234"/>
      <c r="AD61" s="234"/>
      <c r="AE61" s="235"/>
      <c r="AF61" s="236" t="s">
        <v>566</v>
      </c>
      <c r="AG61" s="234"/>
      <c r="AH61" s="234"/>
      <c r="AI61" s="234"/>
      <c r="AJ61" s="234"/>
      <c r="AK61" s="234"/>
      <c r="AL61" s="234"/>
      <c r="AM61" s="234" t="s">
        <v>29</v>
      </c>
      <c r="AN61" s="234"/>
      <c r="AO61" s="234"/>
      <c r="AP61" s="234"/>
      <c r="AQ61" s="234"/>
      <c r="AR61" s="237"/>
      <c r="AS61" s="238" t="s">
        <v>670</v>
      </c>
      <c r="AT61" s="234"/>
      <c r="AU61" s="234"/>
      <c r="AV61" s="234"/>
      <c r="AW61" s="234"/>
      <c r="AX61" s="234"/>
      <c r="AY61" s="234"/>
      <c r="AZ61" s="234" t="s">
        <v>17</v>
      </c>
      <c r="BA61" s="234"/>
      <c r="BB61" s="234"/>
      <c r="BC61" s="234"/>
      <c r="BD61" s="234"/>
      <c r="BE61" s="235"/>
      <c r="BF61" s="236" t="s">
        <v>671</v>
      </c>
      <c r="BG61" s="234"/>
      <c r="BH61" s="234"/>
      <c r="BI61" s="234"/>
      <c r="BJ61" s="234"/>
      <c r="BK61" s="234"/>
      <c r="BL61" s="234"/>
      <c r="BM61" s="234" t="s">
        <v>29</v>
      </c>
      <c r="BN61" s="234"/>
      <c r="BO61" s="234"/>
      <c r="BP61" s="234"/>
      <c r="BQ61" s="234"/>
      <c r="BR61" s="237"/>
      <c r="BS61" s="238" t="s">
        <v>672</v>
      </c>
      <c r="BT61" s="234"/>
      <c r="BU61" s="234"/>
      <c r="BV61" s="234"/>
      <c r="BW61" s="234"/>
      <c r="BX61" s="234"/>
      <c r="BY61" s="234"/>
      <c r="BZ61" s="234" t="s">
        <v>17</v>
      </c>
      <c r="CA61" s="234"/>
      <c r="CB61" s="234"/>
      <c r="CC61" s="234"/>
      <c r="CD61" s="234"/>
      <c r="CE61" s="235"/>
      <c r="CF61" s="236" t="s">
        <v>629</v>
      </c>
      <c r="CG61" s="234"/>
      <c r="CH61" s="234"/>
      <c r="CI61" s="234"/>
      <c r="CJ61" s="234"/>
      <c r="CK61" s="234"/>
      <c r="CL61" s="234"/>
      <c r="CM61" s="234" t="s">
        <v>20</v>
      </c>
      <c r="CN61" s="234"/>
      <c r="CO61" s="234"/>
      <c r="CP61" s="234"/>
      <c r="CQ61" s="234"/>
      <c r="CR61" s="237"/>
      <c r="CS61" s="238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46"/>
    </row>
    <row r="62" spans="1:109" ht="19.5" customHeight="1">
      <c r="A62" s="31"/>
      <c r="B62" s="56">
        <v>6</v>
      </c>
      <c r="C62" s="247" t="s">
        <v>673</v>
      </c>
      <c r="D62" s="247"/>
      <c r="E62" s="57"/>
      <c r="F62" s="248" t="s">
        <v>674</v>
      </c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1"/>
      <c r="S62" s="240" t="s">
        <v>675</v>
      </c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39" t="s">
        <v>676</v>
      </c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1"/>
      <c r="AS62" s="240" t="s">
        <v>677</v>
      </c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39" t="s">
        <v>678</v>
      </c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1"/>
      <c r="BS62" s="240" t="s">
        <v>361</v>
      </c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39" t="s">
        <v>361</v>
      </c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1"/>
      <c r="CS62" s="240" t="s">
        <v>361</v>
      </c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2"/>
    </row>
    <row r="63" spans="1:109" ht="19.5" customHeight="1">
      <c r="A63" s="31"/>
      <c r="B63" s="54">
        <v>29</v>
      </c>
      <c r="C63" s="244"/>
      <c r="D63" s="244"/>
      <c r="E63" s="55">
        <v>6</v>
      </c>
      <c r="F63" s="245" t="s">
        <v>434</v>
      </c>
      <c r="G63" s="234"/>
      <c r="H63" s="234"/>
      <c r="I63" s="234"/>
      <c r="J63" s="234"/>
      <c r="K63" s="234"/>
      <c r="L63" s="234"/>
      <c r="M63" s="234" t="s">
        <v>53</v>
      </c>
      <c r="N63" s="234"/>
      <c r="O63" s="234"/>
      <c r="P63" s="234"/>
      <c r="Q63" s="234"/>
      <c r="R63" s="237"/>
      <c r="S63" s="238" t="s">
        <v>679</v>
      </c>
      <c r="T63" s="234"/>
      <c r="U63" s="234"/>
      <c r="V63" s="234"/>
      <c r="W63" s="234"/>
      <c r="X63" s="234"/>
      <c r="Y63" s="234"/>
      <c r="Z63" s="234" t="s">
        <v>53</v>
      </c>
      <c r="AA63" s="234"/>
      <c r="AB63" s="234"/>
      <c r="AC63" s="234"/>
      <c r="AD63" s="234"/>
      <c r="AE63" s="235"/>
      <c r="AF63" s="236" t="s">
        <v>680</v>
      </c>
      <c r="AG63" s="234"/>
      <c r="AH63" s="234"/>
      <c r="AI63" s="234"/>
      <c r="AJ63" s="234"/>
      <c r="AK63" s="234"/>
      <c r="AL63" s="234"/>
      <c r="AM63" s="234" t="s">
        <v>29</v>
      </c>
      <c r="AN63" s="234"/>
      <c r="AO63" s="234"/>
      <c r="AP63" s="234"/>
      <c r="AQ63" s="234"/>
      <c r="AR63" s="237"/>
      <c r="AS63" s="238" t="s">
        <v>681</v>
      </c>
      <c r="AT63" s="234"/>
      <c r="AU63" s="234"/>
      <c r="AV63" s="234"/>
      <c r="AW63" s="234"/>
      <c r="AX63" s="234"/>
      <c r="AY63" s="234"/>
      <c r="AZ63" s="234" t="s">
        <v>20</v>
      </c>
      <c r="BA63" s="234"/>
      <c r="BB63" s="234"/>
      <c r="BC63" s="234"/>
      <c r="BD63" s="234"/>
      <c r="BE63" s="235"/>
      <c r="BF63" s="236" t="s">
        <v>682</v>
      </c>
      <c r="BG63" s="234"/>
      <c r="BH63" s="234"/>
      <c r="BI63" s="234"/>
      <c r="BJ63" s="234"/>
      <c r="BK63" s="234"/>
      <c r="BL63" s="234"/>
      <c r="BM63" s="234" t="s">
        <v>17</v>
      </c>
      <c r="BN63" s="234"/>
      <c r="BO63" s="234"/>
      <c r="BP63" s="234"/>
      <c r="BQ63" s="234"/>
      <c r="BR63" s="237"/>
      <c r="BS63" s="238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5"/>
      <c r="CF63" s="236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7"/>
      <c r="CS63" s="238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46"/>
    </row>
    <row r="64" spans="1:109" ht="19.5" customHeight="1">
      <c r="A64" s="31"/>
      <c r="B64" s="56">
        <v>6</v>
      </c>
      <c r="C64" s="247" t="s">
        <v>683</v>
      </c>
      <c r="D64" s="247"/>
      <c r="E64" s="57"/>
      <c r="F64" s="248" t="s">
        <v>684</v>
      </c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1"/>
      <c r="S64" s="240" t="s">
        <v>685</v>
      </c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39" t="s">
        <v>686</v>
      </c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1"/>
      <c r="AS64" s="240" t="s">
        <v>687</v>
      </c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39" t="s">
        <v>688</v>
      </c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1"/>
      <c r="BS64" s="240" t="s">
        <v>688</v>
      </c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39" t="s">
        <v>688</v>
      </c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1"/>
      <c r="CS64" s="240" t="s">
        <v>688</v>
      </c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2"/>
    </row>
    <row r="65" spans="1:109" ht="19.5" customHeight="1">
      <c r="A65" s="31"/>
      <c r="B65" s="54">
        <v>30</v>
      </c>
      <c r="C65" s="244"/>
      <c r="D65" s="244"/>
      <c r="E65" s="55">
        <v>5</v>
      </c>
      <c r="F65" s="245" t="s">
        <v>689</v>
      </c>
      <c r="G65" s="234"/>
      <c r="H65" s="234"/>
      <c r="I65" s="234"/>
      <c r="J65" s="234"/>
      <c r="K65" s="234"/>
      <c r="L65" s="234"/>
      <c r="M65" s="234" t="s">
        <v>600</v>
      </c>
      <c r="N65" s="234"/>
      <c r="O65" s="234"/>
      <c r="P65" s="234"/>
      <c r="Q65" s="234"/>
      <c r="R65" s="237"/>
      <c r="S65" s="238" t="s">
        <v>690</v>
      </c>
      <c r="T65" s="234"/>
      <c r="U65" s="234"/>
      <c r="V65" s="234"/>
      <c r="W65" s="234"/>
      <c r="X65" s="234"/>
      <c r="Y65" s="234"/>
      <c r="Z65" s="234" t="s">
        <v>604</v>
      </c>
      <c r="AA65" s="234"/>
      <c r="AB65" s="234"/>
      <c r="AC65" s="234"/>
      <c r="AD65" s="234"/>
      <c r="AE65" s="235"/>
      <c r="AF65" s="236" t="s">
        <v>691</v>
      </c>
      <c r="AG65" s="234"/>
      <c r="AH65" s="234"/>
      <c r="AI65" s="234"/>
      <c r="AJ65" s="234"/>
      <c r="AK65" s="234"/>
      <c r="AL65" s="234"/>
      <c r="AM65" s="234" t="s">
        <v>692</v>
      </c>
      <c r="AN65" s="234"/>
      <c r="AO65" s="234"/>
      <c r="AP65" s="234"/>
      <c r="AQ65" s="234"/>
      <c r="AR65" s="237"/>
      <c r="AS65" s="238" t="s">
        <v>693</v>
      </c>
      <c r="AT65" s="234"/>
      <c r="AU65" s="234"/>
      <c r="AV65" s="234"/>
      <c r="AW65" s="234"/>
      <c r="AX65" s="234"/>
      <c r="AY65" s="234"/>
      <c r="AZ65" s="234" t="s">
        <v>480</v>
      </c>
      <c r="BA65" s="234"/>
      <c r="BB65" s="234"/>
      <c r="BC65" s="234"/>
      <c r="BD65" s="234"/>
      <c r="BE65" s="235"/>
      <c r="BF65" s="236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7"/>
      <c r="BS65" s="238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5"/>
      <c r="CF65" s="236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7"/>
      <c r="CS65" s="238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46"/>
    </row>
    <row r="66" spans="1:109" ht="19.5" customHeight="1">
      <c r="A66" s="31"/>
      <c r="B66" s="56">
        <v>6</v>
      </c>
      <c r="C66" s="247" t="s">
        <v>694</v>
      </c>
      <c r="D66" s="247"/>
      <c r="E66" s="57"/>
      <c r="F66" s="248" t="s">
        <v>695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1"/>
      <c r="S66" s="240" t="s">
        <v>696</v>
      </c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39" t="s">
        <v>697</v>
      </c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1"/>
      <c r="AS66" s="240" t="s">
        <v>698</v>
      </c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39" t="s">
        <v>698</v>
      </c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1"/>
      <c r="BS66" s="240" t="s">
        <v>361</v>
      </c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39" t="s">
        <v>361</v>
      </c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1"/>
      <c r="CS66" s="240" t="s">
        <v>361</v>
      </c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2"/>
    </row>
    <row r="67" spans="1:109" ht="19.5" customHeight="1">
      <c r="A67" s="31"/>
      <c r="B67" s="54">
        <v>30</v>
      </c>
      <c r="C67" s="244"/>
      <c r="D67" s="244"/>
      <c r="E67" s="55">
        <v>5</v>
      </c>
      <c r="F67" s="245" t="s">
        <v>645</v>
      </c>
      <c r="G67" s="234"/>
      <c r="H67" s="234"/>
      <c r="I67" s="234"/>
      <c r="J67" s="234"/>
      <c r="K67" s="234"/>
      <c r="L67" s="234"/>
      <c r="M67" s="234" t="s">
        <v>29</v>
      </c>
      <c r="N67" s="234"/>
      <c r="O67" s="234"/>
      <c r="P67" s="234"/>
      <c r="Q67" s="234"/>
      <c r="R67" s="237"/>
      <c r="S67" s="238" t="s">
        <v>699</v>
      </c>
      <c r="T67" s="234"/>
      <c r="U67" s="234"/>
      <c r="V67" s="234"/>
      <c r="W67" s="234"/>
      <c r="X67" s="234"/>
      <c r="Y67" s="234"/>
      <c r="Z67" s="234" t="s">
        <v>42</v>
      </c>
      <c r="AA67" s="234"/>
      <c r="AB67" s="234"/>
      <c r="AC67" s="234"/>
      <c r="AD67" s="234"/>
      <c r="AE67" s="235"/>
      <c r="AF67" s="236" t="s">
        <v>680</v>
      </c>
      <c r="AG67" s="234"/>
      <c r="AH67" s="234"/>
      <c r="AI67" s="234"/>
      <c r="AJ67" s="234"/>
      <c r="AK67" s="234"/>
      <c r="AL67" s="234"/>
      <c r="AM67" s="234" t="s">
        <v>29</v>
      </c>
      <c r="AN67" s="234"/>
      <c r="AO67" s="234"/>
      <c r="AP67" s="234"/>
      <c r="AQ67" s="234"/>
      <c r="AR67" s="237"/>
      <c r="AS67" s="238" t="s">
        <v>681</v>
      </c>
      <c r="AT67" s="234"/>
      <c r="AU67" s="234"/>
      <c r="AV67" s="234"/>
      <c r="AW67" s="234"/>
      <c r="AX67" s="234"/>
      <c r="AY67" s="234"/>
      <c r="AZ67" s="234" t="s">
        <v>20</v>
      </c>
      <c r="BA67" s="234"/>
      <c r="BB67" s="234"/>
      <c r="BC67" s="234"/>
      <c r="BD67" s="234"/>
      <c r="BE67" s="235"/>
      <c r="BF67" s="236" t="s">
        <v>700</v>
      </c>
      <c r="BG67" s="234"/>
      <c r="BH67" s="234"/>
      <c r="BI67" s="234"/>
      <c r="BJ67" s="234"/>
      <c r="BK67" s="234"/>
      <c r="BL67" s="234"/>
      <c r="BM67" s="234" t="s">
        <v>63</v>
      </c>
      <c r="BN67" s="234"/>
      <c r="BO67" s="234"/>
      <c r="BP67" s="234"/>
      <c r="BQ67" s="234"/>
      <c r="BR67" s="237"/>
      <c r="BS67" s="238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5"/>
      <c r="CF67" s="236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7"/>
      <c r="CS67" s="238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46"/>
    </row>
    <row r="68" spans="1:109" ht="19.5" customHeight="1">
      <c r="A68" s="31"/>
      <c r="B68" s="56">
        <v>6</v>
      </c>
      <c r="C68" s="247" t="s">
        <v>701</v>
      </c>
      <c r="D68" s="247"/>
      <c r="E68" s="57"/>
      <c r="F68" s="248" t="s">
        <v>702</v>
      </c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1"/>
      <c r="S68" s="240" t="s">
        <v>703</v>
      </c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39" t="s">
        <v>704</v>
      </c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1"/>
      <c r="AS68" s="240" t="s">
        <v>705</v>
      </c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39" t="s">
        <v>706</v>
      </c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1"/>
      <c r="BS68" s="240" t="s">
        <v>707</v>
      </c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39" t="s">
        <v>708</v>
      </c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1"/>
      <c r="CS68" s="240" t="s">
        <v>709</v>
      </c>
      <c r="CT68" s="240"/>
      <c r="CU68" s="240"/>
      <c r="CV68" s="240"/>
      <c r="CW68" s="240"/>
      <c r="CX68" s="240"/>
      <c r="CY68" s="240"/>
      <c r="CZ68" s="240"/>
      <c r="DA68" s="240"/>
      <c r="DB68" s="240"/>
      <c r="DC68" s="240"/>
      <c r="DD68" s="240"/>
      <c r="DE68" s="242"/>
    </row>
    <row r="69" spans="1:109" ht="19.5" customHeight="1">
      <c r="A69" s="31"/>
      <c r="B69" s="54">
        <v>29</v>
      </c>
      <c r="C69" s="244"/>
      <c r="D69" s="244"/>
      <c r="E69" s="55">
        <v>10</v>
      </c>
      <c r="F69" s="245" t="s">
        <v>710</v>
      </c>
      <c r="G69" s="234"/>
      <c r="H69" s="234"/>
      <c r="I69" s="234"/>
      <c r="J69" s="234"/>
      <c r="K69" s="234"/>
      <c r="L69" s="234"/>
      <c r="M69" s="234" t="s">
        <v>23</v>
      </c>
      <c r="N69" s="234"/>
      <c r="O69" s="234"/>
      <c r="P69" s="234"/>
      <c r="Q69" s="234"/>
      <c r="R69" s="237"/>
      <c r="S69" s="238" t="s">
        <v>711</v>
      </c>
      <c r="T69" s="234"/>
      <c r="U69" s="234"/>
      <c r="V69" s="234"/>
      <c r="W69" s="234"/>
      <c r="X69" s="234"/>
      <c r="Y69" s="234"/>
      <c r="Z69" s="234" t="s">
        <v>29</v>
      </c>
      <c r="AA69" s="234"/>
      <c r="AB69" s="234"/>
      <c r="AC69" s="234"/>
      <c r="AD69" s="234"/>
      <c r="AE69" s="235"/>
      <c r="AF69" s="236" t="s">
        <v>712</v>
      </c>
      <c r="AG69" s="234"/>
      <c r="AH69" s="234"/>
      <c r="AI69" s="234"/>
      <c r="AJ69" s="234"/>
      <c r="AK69" s="234"/>
      <c r="AL69" s="234"/>
      <c r="AM69" s="234" t="s">
        <v>50</v>
      </c>
      <c r="AN69" s="234"/>
      <c r="AO69" s="234"/>
      <c r="AP69" s="234"/>
      <c r="AQ69" s="234"/>
      <c r="AR69" s="237"/>
      <c r="AS69" s="238" t="s">
        <v>713</v>
      </c>
      <c r="AT69" s="234"/>
      <c r="AU69" s="234"/>
      <c r="AV69" s="234"/>
      <c r="AW69" s="234"/>
      <c r="AX69" s="234"/>
      <c r="AY69" s="234"/>
      <c r="AZ69" s="234" t="s">
        <v>20</v>
      </c>
      <c r="BA69" s="234"/>
      <c r="BB69" s="234"/>
      <c r="BC69" s="234"/>
      <c r="BD69" s="234"/>
      <c r="BE69" s="235"/>
      <c r="BF69" s="236" t="s">
        <v>714</v>
      </c>
      <c r="BG69" s="234"/>
      <c r="BH69" s="234"/>
      <c r="BI69" s="234"/>
      <c r="BJ69" s="234"/>
      <c r="BK69" s="234"/>
      <c r="BL69" s="234"/>
      <c r="BM69" s="234" t="s">
        <v>50</v>
      </c>
      <c r="BN69" s="234"/>
      <c r="BO69" s="234"/>
      <c r="BP69" s="234"/>
      <c r="BQ69" s="234"/>
      <c r="BR69" s="237"/>
      <c r="BS69" s="238" t="s">
        <v>715</v>
      </c>
      <c r="BT69" s="234"/>
      <c r="BU69" s="234"/>
      <c r="BV69" s="234"/>
      <c r="BW69" s="234"/>
      <c r="BX69" s="234"/>
      <c r="BY69" s="234"/>
      <c r="BZ69" s="234" t="s">
        <v>29</v>
      </c>
      <c r="CA69" s="234"/>
      <c r="CB69" s="234"/>
      <c r="CC69" s="234"/>
      <c r="CD69" s="234"/>
      <c r="CE69" s="235"/>
      <c r="CF69" s="236" t="s">
        <v>716</v>
      </c>
      <c r="CG69" s="234"/>
      <c r="CH69" s="234"/>
      <c r="CI69" s="234"/>
      <c r="CJ69" s="234"/>
      <c r="CK69" s="234"/>
      <c r="CL69" s="234"/>
      <c r="CM69" s="234" t="s">
        <v>53</v>
      </c>
      <c r="CN69" s="234"/>
      <c r="CO69" s="234"/>
      <c r="CP69" s="234"/>
      <c r="CQ69" s="234"/>
      <c r="CR69" s="237"/>
      <c r="CS69" s="238" t="s">
        <v>717</v>
      </c>
      <c r="CT69" s="234"/>
      <c r="CU69" s="234"/>
      <c r="CV69" s="234"/>
      <c r="CW69" s="234"/>
      <c r="CX69" s="234"/>
      <c r="CY69" s="234"/>
      <c r="CZ69" s="234" t="s">
        <v>32</v>
      </c>
      <c r="DA69" s="234"/>
      <c r="DB69" s="234"/>
      <c r="DC69" s="234"/>
      <c r="DD69" s="234"/>
      <c r="DE69" s="246"/>
    </row>
    <row r="70" spans="1:109" ht="19.5" customHeight="1">
      <c r="A70" s="31"/>
      <c r="B70" s="56">
        <v>6</v>
      </c>
      <c r="C70" s="247" t="s">
        <v>718</v>
      </c>
      <c r="D70" s="247"/>
      <c r="E70" s="57"/>
      <c r="F70" s="248" t="s">
        <v>719</v>
      </c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1"/>
      <c r="S70" s="240" t="s">
        <v>720</v>
      </c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39" t="s">
        <v>721</v>
      </c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1"/>
      <c r="AS70" s="240" t="s">
        <v>722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39" t="s">
        <v>723</v>
      </c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1"/>
      <c r="BS70" s="240" t="s">
        <v>361</v>
      </c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39" t="s">
        <v>361</v>
      </c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1"/>
      <c r="CS70" s="240" t="s">
        <v>361</v>
      </c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2"/>
    </row>
    <row r="71" spans="1:109" ht="19.5" customHeight="1">
      <c r="A71" s="31"/>
      <c r="B71" s="54">
        <v>29</v>
      </c>
      <c r="C71" s="244"/>
      <c r="D71" s="244"/>
      <c r="E71" s="55">
        <v>6</v>
      </c>
      <c r="F71" s="245" t="s">
        <v>724</v>
      </c>
      <c r="G71" s="234"/>
      <c r="H71" s="234"/>
      <c r="I71" s="234"/>
      <c r="J71" s="234"/>
      <c r="K71" s="234"/>
      <c r="L71" s="234"/>
      <c r="M71" s="234" t="s">
        <v>63</v>
      </c>
      <c r="N71" s="234"/>
      <c r="O71" s="234"/>
      <c r="P71" s="234"/>
      <c r="Q71" s="234"/>
      <c r="R71" s="237"/>
      <c r="S71" s="238" t="s">
        <v>725</v>
      </c>
      <c r="T71" s="234"/>
      <c r="U71" s="234"/>
      <c r="V71" s="234"/>
      <c r="W71" s="234"/>
      <c r="X71" s="234"/>
      <c r="Y71" s="234"/>
      <c r="Z71" s="234" t="s">
        <v>53</v>
      </c>
      <c r="AA71" s="234"/>
      <c r="AB71" s="234"/>
      <c r="AC71" s="234"/>
      <c r="AD71" s="234"/>
      <c r="AE71" s="235"/>
      <c r="AF71" s="236" t="s">
        <v>726</v>
      </c>
      <c r="AG71" s="234"/>
      <c r="AH71" s="234"/>
      <c r="AI71" s="234"/>
      <c r="AJ71" s="234"/>
      <c r="AK71" s="234"/>
      <c r="AL71" s="234"/>
      <c r="AM71" s="234" t="s">
        <v>32</v>
      </c>
      <c r="AN71" s="234"/>
      <c r="AO71" s="234"/>
      <c r="AP71" s="234"/>
      <c r="AQ71" s="234"/>
      <c r="AR71" s="237"/>
      <c r="AS71" s="238" t="s">
        <v>727</v>
      </c>
      <c r="AT71" s="234"/>
      <c r="AU71" s="234"/>
      <c r="AV71" s="234"/>
      <c r="AW71" s="234"/>
      <c r="AX71" s="234"/>
      <c r="AY71" s="234"/>
      <c r="AZ71" s="234" t="s">
        <v>53</v>
      </c>
      <c r="BA71" s="234"/>
      <c r="BB71" s="234"/>
      <c r="BC71" s="234"/>
      <c r="BD71" s="234"/>
      <c r="BE71" s="235"/>
      <c r="BF71" s="236" t="s">
        <v>728</v>
      </c>
      <c r="BG71" s="234"/>
      <c r="BH71" s="234"/>
      <c r="BI71" s="234"/>
      <c r="BJ71" s="234"/>
      <c r="BK71" s="234"/>
      <c r="BL71" s="234"/>
      <c r="BM71" s="234" t="s">
        <v>32</v>
      </c>
      <c r="BN71" s="234"/>
      <c r="BO71" s="234"/>
      <c r="BP71" s="234"/>
      <c r="BQ71" s="234"/>
      <c r="BR71" s="237"/>
      <c r="BS71" s="238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5"/>
      <c r="CF71" s="236"/>
      <c r="CG71" s="234"/>
      <c r="CH71" s="234"/>
      <c r="CI71" s="234"/>
      <c r="CJ71" s="234"/>
      <c r="CK71" s="234"/>
      <c r="CL71" s="234"/>
      <c r="CM71" s="234"/>
      <c r="CN71" s="234"/>
      <c r="CO71" s="234"/>
      <c r="CP71" s="234"/>
      <c r="CQ71" s="234"/>
      <c r="CR71" s="237"/>
      <c r="CS71" s="238"/>
      <c r="CT71" s="234"/>
      <c r="CU71" s="234"/>
      <c r="CV71" s="234"/>
      <c r="CW71" s="234"/>
      <c r="CX71" s="234"/>
      <c r="CY71" s="234"/>
      <c r="CZ71" s="234"/>
      <c r="DA71" s="234"/>
      <c r="DB71" s="234"/>
      <c r="DC71" s="234"/>
      <c r="DD71" s="234"/>
      <c r="DE71" s="246"/>
    </row>
    <row r="72" spans="1:109" ht="19.5" customHeight="1">
      <c r="A72" s="31"/>
      <c r="B72" s="56">
        <v>6</v>
      </c>
      <c r="C72" s="247" t="s">
        <v>729</v>
      </c>
      <c r="D72" s="247"/>
      <c r="E72" s="57"/>
      <c r="F72" s="248" t="s">
        <v>730</v>
      </c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1"/>
      <c r="S72" s="240" t="s">
        <v>731</v>
      </c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39" t="s">
        <v>732</v>
      </c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1"/>
      <c r="AS72" s="240" t="s">
        <v>733</v>
      </c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39" t="s">
        <v>734</v>
      </c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1"/>
      <c r="BS72" s="240" t="s">
        <v>735</v>
      </c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39" t="s">
        <v>736</v>
      </c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1"/>
      <c r="CS72" s="240" t="s">
        <v>737</v>
      </c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2"/>
    </row>
    <row r="73" spans="1:109" ht="19.5" customHeight="1">
      <c r="A73" s="31"/>
      <c r="B73" s="54">
        <v>30</v>
      </c>
      <c r="C73" s="244"/>
      <c r="D73" s="244"/>
      <c r="E73" s="55">
        <v>12</v>
      </c>
      <c r="F73" s="245" t="s">
        <v>738</v>
      </c>
      <c r="G73" s="234"/>
      <c r="H73" s="234"/>
      <c r="I73" s="234"/>
      <c r="J73" s="234"/>
      <c r="K73" s="234"/>
      <c r="L73" s="234"/>
      <c r="M73" s="234" t="s">
        <v>50</v>
      </c>
      <c r="N73" s="234"/>
      <c r="O73" s="234"/>
      <c r="P73" s="234"/>
      <c r="Q73" s="234"/>
      <c r="R73" s="237"/>
      <c r="S73" s="238" t="s">
        <v>739</v>
      </c>
      <c r="T73" s="234"/>
      <c r="U73" s="234"/>
      <c r="V73" s="234"/>
      <c r="W73" s="234"/>
      <c r="X73" s="234"/>
      <c r="Y73" s="234"/>
      <c r="Z73" s="234" t="s">
        <v>50</v>
      </c>
      <c r="AA73" s="234"/>
      <c r="AB73" s="234"/>
      <c r="AC73" s="234"/>
      <c r="AD73" s="234"/>
      <c r="AE73" s="235"/>
      <c r="AF73" s="236" t="s">
        <v>710</v>
      </c>
      <c r="AG73" s="234"/>
      <c r="AH73" s="234"/>
      <c r="AI73" s="234"/>
      <c r="AJ73" s="234"/>
      <c r="AK73" s="234"/>
      <c r="AL73" s="234"/>
      <c r="AM73" s="234" t="s">
        <v>23</v>
      </c>
      <c r="AN73" s="234"/>
      <c r="AO73" s="234"/>
      <c r="AP73" s="234"/>
      <c r="AQ73" s="234"/>
      <c r="AR73" s="237"/>
      <c r="AS73" s="238" t="s">
        <v>716</v>
      </c>
      <c r="AT73" s="234"/>
      <c r="AU73" s="234"/>
      <c r="AV73" s="234"/>
      <c r="AW73" s="234"/>
      <c r="AX73" s="234"/>
      <c r="AY73" s="234"/>
      <c r="AZ73" s="234" t="s">
        <v>53</v>
      </c>
      <c r="BA73" s="234"/>
      <c r="BB73" s="234"/>
      <c r="BC73" s="234"/>
      <c r="BD73" s="234"/>
      <c r="BE73" s="235"/>
      <c r="BF73" s="236" t="s">
        <v>740</v>
      </c>
      <c r="BG73" s="234"/>
      <c r="BH73" s="234"/>
      <c r="BI73" s="234"/>
      <c r="BJ73" s="234"/>
      <c r="BK73" s="234"/>
      <c r="BL73" s="234"/>
      <c r="BM73" s="234" t="s">
        <v>29</v>
      </c>
      <c r="BN73" s="234"/>
      <c r="BO73" s="234"/>
      <c r="BP73" s="234"/>
      <c r="BQ73" s="234"/>
      <c r="BR73" s="237"/>
      <c r="BS73" s="238" t="s">
        <v>741</v>
      </c>
      <c r="BT73" s="234"/>
      <c r="BU73" s="234"/>
      <c r="BV73" s="234"/>
      <c r="BW73" s="234"/>
      <c r="BX73" s="234"/>
      <c r="BY73" s="234"/>
      <c r="BZ73" s="234" t="s">
        <v>50</v>
      </c>
      <c r="CA73" s="234"/>
      <c r="CB73" s="234"/>
      <c r="CC73" s="234"/>
      <c r="CD73" s="234"/>
      <c r="CE73" s="235"/>
      <c r="CF73" s="236" t="s">
        <v>711</v>
      </c>
      <c r="CG73" s="234"/>
      <c r="CH73" s="234"/>
      <c r="CI73" s="234"/>
      <c r="CJ73" s="234"/>
      <c r="CK73" s="234"/>
      <c r="CL73" s="234"/>
      <c r="CM73" s="234" t="s">
        <v>29</v>
      </c>
      <c r="CN73" s="234"/>
      <c r="CO73" s="234"/>
      <c r="CP73" s="234"/>
      <c r="CQ73" s="234"/>
      <c r="CR73" s="237"/>
      <c r="CS73" s="238" t="s">
        <v>742</v>
      </c>
      <c r="CT73" s="234"/>
      <c r="CU73" s="234"/>
      <c r="CV73" s="234"/>
      <c r="CW73" s="234"/>
      <c r="CX73" s="234"/>
      <c r="CY73" s="234"/>
      <c r="CZ73" s="234" t="s">
        <v>29</v>
      </c>
      <c r="DA73" s="234"/>
      <c r="DB73" s="234"/>
      <c r="DC73" s="234"/>
      <c r="DD73" s="234"/>
      <c r="DE73" s="246"/>
    </row>
    <row r="74" spans="1:109" ht="19.5" customHeight="1">
      <c r="A74" s="31"/>
      <c r="B74" s="56">
        <v>6</v>
      </c>
      <c r="C74" s="247" t="s">
        <v>743</v>
      </c>
      <c r="D74" s="247"/>
      <c r="E74" s="57"/>
      <c r="F74" s="248" t="s">
        <v>744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1"/>
      <c r="S74" s="240" t="s">
        <v>745</v>
      </c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39" t="s">
        <v>746</v>
      </c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1"/>
      <c r="AS74" s="240" t="s">
        <v>747</v>
      </c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39" t="s">
        <v>748</v>
      </c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1"/>
      <c r="BS74" s="240" t="s">
        <v>749</v>
      </c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39" t="s">
        <v>361</v>
      </c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1"/>
      <c r="CS74" s="240" t="s">
        <v>361</v>
      </c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2"/>
    </row>
    <row r="75" spans="1:109" ht="19.5" customHeight="1">
      <c r="A75" s="31"/>
      <c r="B75" s="54">
        <v>30</v>
      </c>
      <c r="C75" s="244"/>
      <c r="D75" s="244"/>
      <c r="E75" s="55">
        <v>6</v>
      </c>
      <c r="F75" s="245" t="s">
        <v>750</v>
      </c>
      <c r="G75" s="234"/>
      <c r="H75" s="234"/>
      <c r="I75" s="234"/>
      <c r="J75" s="234"/>
      <c r="K75" s="234"/>
      <c r="L75" s="234"/>
      <c r="M75" s="234" t="s">
        <v>53</v>
      </c>
      <c r="N75" s="234"/>
      <c r="O75" s="234"/>
      <c r="P75" s="234"/>
      <c r="Q75" s="234"/>
      <c r="R75" s="237"/>
      <c r="S75" s="238" t="s">
        <v>725</v>
      </c>
      <c r="T75" s="234"/>
      <c r="U75" s="234"/>
      <c r="V75" s="234"/>
      <c r="W75" s="234"/>
      <c r="X75" s="234"/>
      <c r="Y75" s="234"/>
      <c r="Z75" s="234" t="s">
        <v>53</v>
      </c>
      <c r="AA75" s="234"/>
      <c r="AB75" s="234"/>
      <c r="AC75" s="234"/>
      <c r="AD75" s="234"/>
      <c r="AE75" s="235"/>
      <c r="AF75" s="236" t="s">
        <v>726</v>
      </c>
      <c r="AG75" s="234"/>
      <c r="AH75" s="234"/>
      <c r="AI75" s="234"/>
      <c r="AJ75" s="234"/>
      <c r="AK75" s="234"/>
      <c r="AL75" s="234"/>
      <c r="AM75" s="234" t="s">
        <v>32</v>
      </c>
      <c r="AN75" s="234"/>
      <c r="AO75" s="234"/>
      <c r="AP75" s="234"/>
      <c r="AQ75" s="234"/>
      <c r="AR75" s="237"/>
      <c r="AS75" s="238" t="s">
        <v>724</v>
      </c>
      <c r="AT75" s="234"/>
      <c r="AU75" s="234"/>
      <c r="AV75" s="234"/>
      <c r="AW75" s="234"/>
      <c r="AX75" s="234"/>
      <c r="AY75" s="234"/>
      <c r="AZ75" s="234" t="s">
        <v>63</v>
      </c>
      <c r="BA75" s="234"/>
      <c r="BB75" s="234"/>
      <c r="BC75" s="234"/>
      <c r="BD75" s="234"/>
      <c r="BE75" s="235"/>
      <c r="BF75" s="236" t="s">
        <v>751</v>
      </c>
      <c r="BG75" s="234"/>
      <c r="BH75" s="234"/>
      <c r="BI75" s="234"/>
      <c r="BJ75" s="234"/>
      <c r="BK75" s="234"/>
      <c r="BL75" s="234"/>
      <c r="BM75" s="234" t="s">
        <v>63</v>
      </c>
      <c r="BN75" s="234"/>
      <c r="BO75" s="234"/>
      <c r="BP75" s="234"/>
      <c r="BQ75" s="234"/>
      <c r="BR75" s="237"/>
      <c r="BS75" s="238" t="s">
        <v>752</v>
      </c>
      <c r="BT75" s="234"/>
      <c r="BU75" s="234"/>
      <c r="BV75" s="234"/>
      <c r="BW75" s="234"/>
      <c r="BX75" s="234"/>
      <c r="BY75" s="234"/>
      <c r="BZ75" s="234" t="s">
        <v>17</v>
      </c>
      <c r="CA75" s="234"/>
      <c r="CB75" s="234"/>
      <c r="CC75" s="234"/>
      <c r="CD75" s="234"/>
      <c r="CE75" s="235"/>
      <c r="CF75" s="236"/>
      <c r="CG75" s="234"/>
      <c r="CH75" s="234"/>
      <c r="CI75" s="234"/>
      <c r="CJ75" s="234"/>
      <c r="CK75" s="234"/>
      <c r="CL75" s="234"/>
      <c r="CM75" s="234"/>
      <c r="CN75" s="234"/>
      <c r="CO75" s="234"/>
      <c r="CP75" s="234"/>
      <c r="CQ75" s="234"/>
      <c r="CR75" s="237"/>
      <c r="CS75" s="238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46"/>
    </row>
    <row r="76" spans="1:109" ht="19.5" customHeight="1">
      <c r="A76" s="31"/>
      <c r="B76" s="56">
        <v>6</v>
      </c>
      <c r="C76" s="247" t="s">
        <v>753</v>
      </c>
      <c r="D76" s="247"/>
      <c r="E76" s="57"/>
      <c r="F76" s="248" t="s">
        <v>754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1"/>
      <c r="S76" s="240" t="s">
        <v>755</v>
      </c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39" t="s">
        <v>756</v>
      </c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1"/>
      <c r="AS76" s="240" t="s">
        <v>757</v>
      </c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39" t="s">
        <v>758</v>
      </c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1"/>
      <c r="BS76" s="240" t="s">
        <v>759</v>
      </c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39" t="s">
        <v>760</v>
      </c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1"/>
      <c r="CS76" s="240" t="s">
        <v>761</v>
      </c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2"/>
    </row>
    <row r="77" spans="1:109" ht="19.5" customHeight="1">
      <c r="A77" s="31"/>
      <c r="B77" s="54">
        <v>29</v>
      </c>
      <c r="C77" s="244"/>
      <c r="D77" s="244"/>
      <c r="E77" s="55">
        <v>10</v>
      </c>
      <c r="F77" s="245" t="s">
        <v>762</v>
      </c>
      <c r="G77" s="234"/>
      <c r="H77" s="234"/>
      <c r="I77" s="234"/>
      <c r="J77" s="234"/>
      <c r="K77" s="234"/>
      <c r="L77" s="234"/>
      <c r="M77" s="234" t="s">
        <v>42</v>
      </c>
      <c r="N77" s="234"/>
      <c r="O77" s="234"/>
      <c r="P77" s="234"/>
      <c r="Q77" s="234"/>
      <c r="R77" s="237"/>
      <c r="S77" s="238" t="s">
        <v>742</v>
      </c>
      <c r="T77" s="234"/>
      <c r="U77" s="234"/>
      <c r="V77" s="234"/>
      <c r="W77" s="234"/>
      <c r="X77" s="234"/>
      <c r="Y77" s="234"/>
      <c r="Z77" s="234" t="s">
        <v>29</v>
      </c>
      <c r="AA77" s="234"/>
      <c r="AB77" s="234"/>
      <c r="AC77" s="234"/>
      <c r="AD77" s="234"/>
      <c r="AE77" s="235"/>
      <c r="AF77" s="236" t="s">
        <v>763</v>
      </c>
      <c r="AG77" s="234"/>
      <c r="AH77" s="234"/>
      <c r="AI77" s="234"/>
      <c r="AJ77" s="234"/>
      <c r="AK77" s="234"/>
      <c r="AL77" s="234"/>
      <c r="AM77" s="234" t="s">
        <v>63</v>
      </c>
      <c r="AN77" s="234"/>
      <c r="AO77" s="234"/>
      <c r="AP77" s="234"/>
      <c r="AQ77" s="234"/>
      <c r="AR77" s="237"/>
      <c r="AS77" s="238" t="s">
        <v>764</v>
      </c>
      <c r="AT77" s="234"/>
      <c r="AU77" s="234"/>
      <c r="AV77" s="234"/>
      <c r="AW77" s="234"/>
      <c r="AX77" s="234"/>
      <c r="AY77" s="234"/>
      <c r="AZ77" s="234" t="s">
        <v>29</v>
      </c>
      <c r="BA77" s="234"/>
      <c r="BB77" s="234"/>
      <c r="BC77" s="234"/>
      <c r="BD77" s="234"/>
      <c r="BE77" s="235"/>
      <c r="BF77" s="236" t="s">
        <v>739</v>
      </c>
      <c r="BG77" s="234"/>
      <c r="BH77" s="234"/>
      <c r="BI77" s="234"/>
      <c r="BJ77" s="234"/>
      <c r="BK77" s="234"/>
      <c r="BL77" s="234"/>
      <c r="BM77" s="234" t="s">
        <v>50</v>
      </c>
      <c r="BN77" s="234"/>
      <c r="BO77" s="234"/>
      <c r="BP77" s="234"/>
      <c r="BQ77" s="234"/>
      <c r="BR77" s="237"/>
      <c r="BS77" s="238" t="s">
        <v>632</v>
      </c>
      <c r="BT77" s="234"/>
      <c r="BU77" s="234"/>
      <c r="BV77" s="234"/>
      <c r="BW77" s="234"/>
      <c r="BX77" s="234"/>
      <c r="BY77" s="234"/>
      <c r="BZ77" s="234" t="s">
        <v>42</v>
      </c>
      <c r="CA77" s="234"/>
      <c r="CB77" s="234"/>
      <c r="CC77" s="234"/>
      <c r="CD77" s="234"/>
      <c r="CE77" s="235"/>
      <c r="CF77" s="236" t="s">
        <v>740</v>
      </c>
      <c r="CG77" s="234"/>
      <c r="CH77" s="234"/>
      <c r="CI77" s="234"/>
      <c r="CJ77" s="234"/>
      <c r="CK77" s="234"/>
      <c r="CL77" s="234"/>
      <c r="CM77" s="234" t="s">
        <v>29</v>
      </c>
      <c r="CN77" s="234"/>
      <c r="CO77" s="234"/>
      <c r="CP77" s="234"/>
      <c r="CQ77" s="234"/>
      <c r="CR77" s="237"/>
      <c r="CS77" s="238" t="s">
        <v>699</v>
      </c>
      <c r="CT77" s="234"/>
      <c r="CU77" s="234"/>
      <c r="CV77" s="234"/>
      <c r="CW77" s="234"/>
      <c r="CX77" s="234"/>
      <c r="CY77" s="234"/>
      <c r="CZ77" s="234" t="s">
        <v>42</v>
      </c>
      <c r="DA77" s="234"/>
      <c r="DB77" s="234"/>
      <c r="DC77" s="234"/>
      <c r="DD77" s="234"/>
      <c r="DE77" s="246"/>
    </row>
    <row r="78" spans="1:109" ht="19.5" customHeight="1">
      <c r="A78" s="31"/>
      <c r="B78" s="56">
        <v>6</v>
      </c>
      <c r="C78" s="247" t="s">
        <v>765</v>
      </c>
      <c r="D78" s="247"/>
      <c r="E78" s="57"/>
      <c r="F78" s="248" t="s">
        <v>766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1"/>
      <c r="S78" s="240" t="s">
        <v>767</v>
      </c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39" t="s">
        <v>757</v>
      </c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1"/>
      <c r="AS78" s="240" t="s">
        <v>768</v>
      </c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39" t="s">
        <v>769</v>
      </c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1"/>
      <c r="BS78" s="240" t="s">
        <v>770</v>
      </c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39" t="s">
        <v>771</v>
      </c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1"/>
      <c r="CS78" s="240" t="s">
        <v>772</v>
      </c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2"/>
    </row>
    <row r="79" spans="1:109" ht="19.5" customHeight="1">
      <c r="A79" s="31"/>
      <c r="B79" s="54">
        <v>30</v>
      </c>
      <c r="C79" s="244"/>
      <c r="D79" s="244"/>
      <c r="E79" s="55">
        <v>9</v>
      </c>
      <c r="F79" s="245" t="s">
        <v>773</v>
      </c>
      <c r="G79" s="234"/>
      <c r="H79" s="234"/>
      <c r="I79" s="234"/>
      <c r="J79" s="234"/>
      <c r="K79" s="234"/>
      <c r="L79" s="234"/>
      <c r="M79" s="234" t="s">
        <v>17</v>
      </c>
      <c r="N79" s="234"/>
      <c r="O79" s="234"/>
      <c r="P79" s="234"/>
      <c r="Q79" s="234"/>
      <c r="R79" s="237"/>
      <c r="S79" s="238" t="s">
        <v>653</v>
      </c>
      <c r="T79" s="234"/>
      <c r="U79" s="234"/>
      <c r="V79" s="234"/>
      <c r="W79" s="234"/>
      <c r="X79" s="234"/>
      <c r="Y79" s="234"/>
      <c r="Z79" s="234" t="s">
        <v>23</v>
      </c>
      <c r="AA79" s="234"/>
      <c r="AB79" s="234"/>
      <c r="AC79" s="234"/>
      <c r="AD79" s="234"/>
      <c r="AE79" s="235"/>
      <c r="AF79" s="236" t="s">
        <v>774</v>
      </c>
      <c r="AG79" s="234"/>
      <c r="AH79" s="234"/>
      <c r="AI79" s="234"/>
      <c r="AJ79" s="234"/>
      <c r="AK79" s="234"/>
      <c r="AL79" s="234"/>
      <c r="AM79" s="234" t="s">
        <v>53</v>
      </c>
      <c r="AN79" s="234"/>
      <c r="AO79" s="234"/>
      <c r="AP79" s="234"/>
      <c r="AQ79" s="234"/>
      <c r="AR79" s="237"/>
      <c r="AS79" s="238" t="s">
        <v>775</v>
      </c>
      <c r="AT79" s="234"/>
      <c r="AU79" s="234"/>
      <c r="AV79" s="234"/>
      <c r="AW79" s="234"/>
      <c r="AX79" s="234"/>
      <c r="AY79" s="234"/>
      <c r="AZ79" s="234" t="s">
        <v>42</v>
      </c>
      <c r="BA79" s="234"/>
      <c r="BB79" s="234"/>
      <c r="BC79" s="234"/>
      <c r="BD79" s="234"/>
      <c r="BE79" s="235"/>
      <c r="BF79" s="236" t="s">
        <v>715</v>
      </c>
      <c r="BG79" s="234"/>
      <c r="BH79" s="234"/>
      <c r="BI79" s="234"/>
      <c r="BJ79" s="234"/>
      <c r="BK79" s="234"/>
      <c r="BL79" s="234"/>
      <c r="BM79" s="234" t="s">
        <v>29</v>
      </c>
      <c r="BN79" s="234"/>
      <c r="BO79" s="234"/>
      <c r="BP79" s="234"/>
      <c r="BQ79" s="234"/>
      <c r="BR79" s="237"/>
      <c r="BS79" s="238" t="s">
        <v>738</v>
      </c>
      <c r="BT79" s="234"/>
      <c r="BU79" s="234"/>
      <c r="BV79" s="234"/>
      <c r="BW79" s="234"/>
      <c r="BX79" s="234"/>
      <c r="BY79" s="234"/>
      <c r="BZ79" s="234" t="s">
        <v>50</v>
      </c>
      <c r="CA79" s="234"/>
      <c r="CB79" s="234"/>
      <c r="CC79" s="234"/>
      <c r="CD79" s="234"/>
      <c r="CE79" s="235"/>
      <c r="CF79" s="236" t="s">
        <v>644</v>
      </c>
      <c r="CG79" s="234"/>
      <c r="CH79" s="234"/>
      <c r="CI79" s="234"/>
      <c r="CJ79" s="234"/>
      <c r="CK79" s="234"/>
      <c r="CL79" s="234"/>
      <c r="CM79" s="234" t="s">
        <v>63</v>
      </c>
      <c r="CN79" s="234"/>
      <c r="CO79" s="234"/>
      <c r="CP79" s="234"/>
      <c r="CQ79" s="234"/>
      <c r="CR79" s="237"/>
      <c r="CS79" s="238" t="s">
        <v>764</v>
      </c>
      <c r="CT79" s="234"/>
      <c r="CU79" s="234"/>
      <c r="CV79" s="234"/>
      <c r="CW79" s="234"/>
      <c r="CX79" s="234"/>
      <c r="CY79" s="234"/>
      <c r="CZ79" s="234" t="s">
        <v>29</v>
      </c>
      <c r="DA79" s="234"/>
      <c r="DB79" s="234"/>
      <c r="DC79" s="234"/>
      <c r="DD79" s="234"/>
      <c r="DE79" s="246"/>
    </row>
    <row r="80" spans="1:109" ht="19.5" customHeight="1">
      <c r="A80" s="31"/>
      <c r="B80" s="56">
        <v>6</v>
      </c>
      <c r="C80" s="247" t="s">
        <v>776</v>
      </c>
      <c r="D80" s="247"/>
      <c r="E80" s="57"/>
      <c r="F80" s="248" t="s">
        <v>777</v>
      </c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1"/>
      <c r="S80" s="240" t="s">
        <v>778</v>
      </c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39" t="s">
        <v>779</v>
      </c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1"/>
      <c r="AS80" s="240" t="s">
        <v>780</v>
      </c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39" t="s">
        <v>781</v>
      </c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1"/>
      <c r="BS80" s="240" t="s">
        <v>782</v>
      </c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39" t="s">
        <v>361</v>
      </c>
      <c r="CG80" s="240"/>
      <c r="CH80" s="240"/>
      <c r="CI80" s="240"/>
      <c r="CJ80" s="240"/>
      <c r="CK80" s="240"/>
      <c r="CL80" s="240"/>
      <c r="CM80" s="240"/>
      <c r="CN80" s="240"/>
      <c r="CO80" s="240"/>
      <c r="CP80" s="240"/>
      <c r="CQ80" s="240"/>
      <c r="CR80" s="241"/>
      <c r="CS80" s="240" t="s">
        <v>361</v>
      </c>
      <c r="CT80" s="240"/>
      <c r="CU80" s="240"/>
      <c r="CV80" s="240"/>
      <c r="CW80" s="240"/>
      <c r="CX80" s="240"/>
      <c r="CY80" s="240"/>
      <c r="CZ80" s="240"/>
      <c r="DA80" s="240"/>
      <c r="DB80" s="240"/>
      <c r="DC80" s="240"/>
      <c r="DD80" s="240"/>
      <c r="DE80" s="242"/>
    </row>
    <row r="81" spans="1:109" ht="19.5" customHeight="1" thickBot="1">
      <c r="A81" s="31" t="s">
        <v>1</v>
      </c>
      <c r="B81" s="54">
        <v>30</v>
      </c>
      <c r="C81" s="244"/>
      <c r="D81" s="244"/>
      <c r="E81" s="55">
        <v>6</v>
      </c>
      <c r="F81" s="245" t="s">
        <v>783</v>
      </c>
      <c r="G81" s="234"/>
      <c r="H81" s="234"/>
      <c r="I81" s="234"/>
      <c r="J81" s="234"/>
      <c r="K81" s="234"/>
      <c r="L81" s="234"/>
      <c r="M81" s="234" t="s">
        <v>53</v>
      </c>
      <c r="N81" s="234"/>
      <c r="O81" s="234"/>
      <c r="P81" s="234"/>
      <c r="Q81" s="234"/>
      <c r="R81" s="237"/>
      <c r="S81" s="238" t="s">
        <v>784</v>
      </c>
      <c r="T81" s="234"/>
      <c r="U81" s="234"/>
      <c r="V81" s="234"/>
      <c r="W81" s="234"/>
      <c r="X81" s="234"/>
      <c r="Y81" s="234"/>
      <c r="Z81" s="234" t="s">
        <v>50</v>
      </c>
      <c r="AA81" s="234"/>
      <c r="AB81" s="234"/>
      <c r="AC81" s="234"/>
      <c r="AD81" s="234"/>
      <c r="AE81" s="235"/>
      <c r="AF81" s="236" t="s">
        <v>700</v>
      </c>
      <c r="AG81" s="234"/>
      <c r="AH81" s="234"/>
      <c r="AI81" s="234"/>
      <c r="AJ81" s="234"/>
      <c r="AK81" s="234"/>
      <c r="AL81" s="234"/>
      <c r="AM81" s="234" t="s">
        <v>63</v>
      </c>
      <c r="AN81" s="234"/>
      <c r="AO81" s="234"/>
      <c r="AP81" s="234"/>
      <c r="AQ81" s="234"/>
      <c r="AR81" s="237"/>
      <c r="AS81" s="238" t="s">
        <v>750</v>
      </c>
      <c r="AT81" s="234"/>
      <c r="AU81" s="234"/>
      <c r="AV81" s="234"/>
      <c r="AW81" s="234"/>
      <c r="AX81" s="234"/>
      <c r="AY81" s="234"/>
      <c r="AZ81" s="234" t="s">
        <v>53</v>
      </c>
      <c r="BA81" s="234"/>
      <c r="BB81" s="234"/>
      <c r="BC81" s="234"/>
      <c r="BD81" s="234"/>
      <c r="BE81" s="235"/>
      <c r="BF81" s="236" t="s">
        <v>366</v>
      </c>
      <c r="BG81" s="234"/>
      <c r="BH81" s="234"/>
      <c r="BI81" s="234"/>
      <c r="BJ81" s="234"/>
      <c r="BK81" s="234"/>
      <c r="BL81" s="234"/>
      <c r="BM81" s="234" t="s">
        <v>23</v>
      </c>
      <c r="BN81" s="234"/>
      <c r="BO81" s="234"/>
      <c r="BP81" s="234"/>
      <c r="BQ81" s="234"/>
      <c r="BR81" s="237"/>
      <c r="BS81" s="238" t="s">
        <v>785</v>
      </c>
      <c r="BT81" s="234"/>
      <c r="BU81" s="234"/>
      <c r="BV81" s="234"/>
      <c r="BW81" s="234"/>
      <c r="BX81" s="234"/>
      <c r="BY81" s="234"/>
      <c r="BZ81" s="234" t="s">
        <v>42</v>
      </c>
      <c r="CA81" s="234"/>
      <c r="CB81" s="234"/>
      <c r="CC81" s="234"/>
      <c r="CD81" s="234"/>
      <c r="CE81" s="235"/>
      <c r="CF81" s="236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7"/>
      <c r="CS81" s="238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46"/>
    </row>
    <row r="82" spans="2:109" ht="34.5" customHeight="1">
      <c r="B82" s="61" t="s">
        <v>786</v>
      </c>
      <c r="C82" s="62"/>
      <c r="D82" s="62"/>
      <c r="E82" s="63"/>
      <c r="F82" s="233" t="s">
        <v>604</v>
      </c>
      <c r="G82" s="227"/>
      <c r="H82" s="227"/>
      <c r="I82" s="227"/>
      <c r="J82" s="227"/>
      <c r="K82" s="227"/>
      <c r="L82" s="230"/>
      <c r="M82" s="231" t="s">
        <v>787</v>
      </c>
      <c r="N82" s="232"/>
      <c r="O82" s="232"/>
      <c r="P82" s="232"/>
      <c r="Q82" s="227" t="s">
        <v>788</v>
      </c>
      <c r="R82" s="228"/>
      <c r="S82" s="229" t="s">
        <v>600</v>
      </c>
      <c r="T82" s="227"/>
      <c r="U82" s="227"/>
      <c r="V82" s="227"/>
      <c r="W82" s="227"/>
      <c r="X82" s="227"/>
      <c r="Y82" s="230"/>
      <c r="Z82" s="225" t="s">
        <v>789</v>
      </c>
      <c r="AA82" s="226"/>
      <c r="AB82" s="226"/>
      <c r="AC82" s="226"/>
      <c r="AD82" s="227" t="s">
        <v>788</v>
      </c>
      <c r="AE82" s="228"/>
      <c r="AF82" s="229" t="s">
        <v>790</v>
      </c>
      <c r="AG82" s="227"/>
      <c r="AH82" s="227"/>
      <c r="AI82" s="227"/>
      <c r="AJ82" s="227"/>
      <c r="AK82" s="227"/>
      <c r="AL82" s="230"/>
      <c r="AM82" s="231" t="s">
        <v>791</v>
      </c>
      <c r="AN82" s="232"/>
      <c r="AO82" s="232"/>
      <c r="AP82" s="232"/>
      <c r="AQ82" s="227" t="s">
        <v>788</v>
      </c>
      <c r="AR82" s="228"/>
      <c r="AS82" s="229" t="s">
        <v>792</v>
      </c>
      <c r="AT82" s="227"/>
      <c r="AU82" s="227"/>
      <c r="AV82" s="227"/>
      <c r="AW82" s="227"/>
      <c r="AX82" s="227"/>
      <c r="AY82" s="230"/>
      <c r="AZ82" s="231" t="s">
        <v>793</v>
      </c>
      <c r="BA82" s="232"/>
      <c r="BB82" s="232"/>
      <c r="BC82" s="232"/>
      <c r="BD82" s="227" t="s">
        <v>788</v>
      </c>
      <c r="BE82" s="228"/>
      <c r="BF82" s="229" t="s">
        <v>602</v>
      </c>
      <c r="BG82" s="227"/>
      <c r="BH82" s="227"/>
      <c r="BI82" s="227"/>
      <c r="BJ82" s="227"/>
      <c r="BK82" s="227"/>
      <c r="BL82" s="230"/>
      <c r="BM82" s="225" t="s">
        <v>794</v>
      </c>
      <c r="BN82" s="226"/>
      <c r="BO82" s="226"/>
      <c r="BP82" s="226"/>
      <c r="BQ82" s="227" t="s">
        <v>788</v>
      </c>
      <c r="BR82" s="228"/>
      <c r="BS82" s="229" t="s">
        <v>606</v>
      </c>
      <c r="BT82" s="227"/>
      <c r="BU82" s="227"/>
      <c r="BV82" s="227"/>
      <c r="BW82" s="227"/>
      <c r="BX82" s="227"/>
      <c r="BY82" s="230"/>
      <c r="BZ82" s="231" t="s">
        <v>795</v>
      </c>
      <c r="CA82" s="232"/>
      <c r="CB82" s="232"/>
      <c r="CC82" s="232"/>
      <c r="CD82" s="227" t="s">
        <v>788</v>
      </c>
      <c r="CE82" s="228"/>
      <c r="CF82" s="229" t="s">
        <v>796</v>
      </c>
      <c r="CG82" s="227"/>
      <c r="CH82" s="227"/>
      <c r="CI82" s="227"/>
      <c r="CJ82" s="227"/>
      <c r="CK82" s="227"/>
      <c r="CL82" s="230"/>
      <c r="CM82" s="231" t="s">
        <v>797</v>
      </c>
      <c r="CN82" s="232"/>
      <c r="CO82" s="232"/>
      <c r="CP82" s="232"/>
      <c r="CQ82" s="227" t="s">
        <v>788</v>
      </c>
      <c r="CR82" s="228"/>
      <c r="CS82" s="229" t="s">
        <v>798</v>
      </c>
      <c r="CT82" s="227"/>
      <c r="CU82" s="227"/>
      <c r="CV82" s="227"/>
      <c r="CW82" s="227"/>
      <c r="CX82" s="227"/>
      <c r="CY82" s="230"/>
      <c r="CZ82" s="231" t="s">
        <v>797</v>
      </c>
      <c r="DA82" s="232"/>
      <c r="DB82" s="232"/>
      <c r="DC82" s="232"/>
      <c r="DD82" s="227" t="s">
        <v>788</v>
      </c>
      <c r="DE82" s="243"/>
    </row>
    <row r="83" spans="2:109" ht="34.5" customHeight="1">
      <c r="B83" s="64" t="s">
        <v>799</v>
      </c>
      <c r="C83" s="65"/>
      <c r="D83" s="65"/>
      <c r="E83" s="66"/>
      <c r="F83" s="224" t="s">
        <v>600</v>
      </c>
      <c r="G83" s="214"/>
      <c r="H83" s="214"/>
      <c r="I83" s="214"/>
      <c r="J83" s="214"/>
      <c r="K83" s="214"/>
      <c r="L83" s="221"/>
      <c r="M83" s="222" t="s">
        <v>800</v>
      </c>
      <c r="N83" s="223"/>
      <c r="O83" s="223"/>
      <c r="P83" s="223"/>
      <c r="Q83" s="214" t="s">
        <v>801</v>
      </c>
      <c r="R83" s="219"/>
      <c r="S83" s="220" t="s">
        <v>477</v>
      </c>
      <c r="T83" s="214"/>
      <c r="U83" s="214"/>
      <c r="V83" s="214"/>
      <c r="W83" s="214"/>
      <c r="X83" s="214"/>
      <c r="Y83" s="221"/>
      <c r="Z83" s="222" t="s">
        <v>802</v>
      </c>
      <c r="AA83" s="223"/>
      <c r="AB83" s="223"/>
      <c r="AC83" s="223"/>
      <c r="AD83" s="214" t="s">
        <v>801</v>
      </c>
      <c r="AE83" s="219"/>
      <c r="AF83" s="220" t="s">
        <v>608</v>
      </c>
      <c r="AG83" s="214"/>
      <c r="AH83" s="214"/>
      <c r="AI83" s="214"/>
      <c r="AJ83" s="214"/>
      <c r="AK83" s="214"/>
      <c r="AL83" s="221"/>
      <c r="AM83" s="222" t="s">
        <v>803</v>
      </c>
      <c r="AN83" s="223"/>
      <c r="AO83" s="223"/>
      <c r="AP83" s="223"/>
      <c r="AQ83" s="214" t="s">
        <v>801</v>
      </c>
      <c r="AR83" s="219"/>
      <c r="AS83" s="220" t="s">
        <v>487</v>
      </c>
      <c r="AT83" s="214"/>
      <c r="AU83" s="214"/>
      <c r="AV83" s="214"/>
      <c r="AW83" s="214"/>
      <c r="AX83" s="214"/>
      <c r="AY83" s="221"/>
      <c r="AZ83" s="222" t="s">
        <v>804</v>
      </c>
      <c r="BA83" s="223"/>
      <c r="BB83" s="223"/>
      <c r="BC83" s="223"/>
      <c r="BD83" s="214" t="s">
        <v>801</v>
      </c>
      <c r="BE83" s="219"/>
      <c r="BF83" s="220" t="s">
        <v>692</v>
      </c>
      <c r="BG83" s="214"/>
      <c r="BH83" s="214"/>
      <c r="BI83" s="214"/>
      <c r="BJ83" s="214"/>
      <c r="BK83" s="214"/>
      <c r="BL83" s="221"/>
      <c r="BM83" s="222" t="s">
        <v>804</v>
      </c>
      <c r="BN83" s="223"/>
      <c r="BO83" s="223"/>
      <c r="BP83" s="223"/>
      <c r="BQ83" s="214" t="s">
        <v>801</v>
      </c>
      <c r="BR83" s="219"/>
      <c r="BS83" s="220" t="s">
        <v>489</v>
      </c>
      <c r="BT83" s="214"/>
      <c r="BU83" s="214"/>
      <c r="BV83" s="214"/>
      <c r="BW83" s="214"/>
      <c r="BX83" s="214"/>
      <c r="BY83" s="221"/>
      <c r="BZ83" s="222" t="s">
        <v>805</v>
      </c>
      <c r="CA83" s="223"/>
      <c r="CB83" s="223"/>
      <c r="CC83" s="223"/>
      <c r="CD83" s="214" t="s">
        <v>801</v>
      </c>
      <c r="CE83" s="219"/>
      <c r="CF83" s="220" t="s">
        <v>484</v>
      </c>
      <c r="CG83" s="214"/>
      <c r="CH83" s="214"/>
      <c r="CI83" s="214"/>
      <c r="CJ83" s="214"/>
      <c r="CK83" s="214"/>
      <c r="CL83" s="221"/>
      <c r="CM83" s="222" t="s">
        <v>806</v>
      </c>
      <c r="CN83" s="223"/>
      <c r="CO83" s="223"/>
      <c r="CP83" s="223"/>
      <c r="CQ83" s="214" t="s">
        <v>801</v>
      </c>
      <c r="CR83" s="219"/>
      <c r="CS83" s="220" t="s">
        <v>807</v>
      </c>
      <c r="CT83" s="214"/>
      <c r="CU83" s="214"/>
      <c r="CV83" s="214"/>
      <c r="CW83" s="214"/>
      <c r="CX83" s="214"/>
      <c r="CY83" s="221"/>
      <c r="CZ83" s="222" t="s">
        <v>808</v>
      </c>
      <c r="DA83" s="223"/>
      <c r="DB83" s="223"/>
      <c r="DC83" s="223"/>
      <c r="DD83" s="214" t="s">
        <v>801</v>
      </c>
      <c r="DE83" s="215"/>
    </row>
    <row r="84" spans="2:109" ht="34.5" customHeight="1" thickBot="1">
      <c r="B84" s="67" t="s">
        <v>809</v>
      </c>
      <c r="C84" s="68"/>
      <c r="D84" s="68"/>
      <c r="E84" s="69"/>
      <c r="F84" s="216" t="s">
        <v>790</v>
      </c>
      <c r="G84" s="205"/>
      <c r="H84" s="205"/>
      <c r="I84" s="205"/>
      <c r="J84" s="205"/>
      <c r="K84" s="205"/>
      <c r="L84" s="206"/>
      <c r="M84" s="217" t="s">
        <v>810</v>
      </c>
      <c r="N84" s="218"/>
      <c r="O84" s="218"/>
      <c r="P84" s="218"/>
      <c r="Q84" s="205" t="s">
        <v>788</v>
      </c>
      <c r="R84" s="213"/>
      <c r="S84" s="204" t="s">
        <v>811</v>
      </c>
      <c r="T84" s="205"/>
      <c r="U84" s="205"/>
      <c r="V84" s="205"/>
      <c r="W84" s="205"/>
      <c r="X84" s="205"/>
      <c r="Y84" s="206"/>
      <c r="Z84" s="217" t="s">
        <v>812</v>
      </c>
      <c r="AA84" s="218"/>
      <c r="AB84" s="218"/>
      <c r="AC84" s="218"/>
      <c r="AD84" s="205" t="s">
        <v>813</v>
      </c>
      <c r="AE84" s="213"/>
      <c r="AF84" s="204" t="s">
        <v>814</v>
      </c>
      <c r="AG84" s="205"/>
      <c r="AH84" s="205"/>
      <c r="AI84" s="205"/>
      <c r="AJ84" s="205"/>
      <c r="AK84" s="205"/>
      <c r="AL84" s="206"/>
      <c r="AM84" s="207" t="s">
        <v>815</v>
      </c>
      <c r="AN84" s="208"/>
      <c r="AO84" s="208"/>
      <c r="AP84" s="208"/>
      <c r="AQ84" s="205" t="s">
        <v>813</v>
      </c>
      <c r="AR84" s="213"/>
      <c r="AS84" s="204" t="s">
        <v>816</v>
      </c>
      <c r="AT84" s="205"/>
      <c r="AU84" s="205"/>
      <c r="AV84" s="205"/>
      <c r="AW84" s="205"/>
      <c r="AX84" s="205"/>
      <c r="AY84" s="206"/>
      <c r="AZ84" s="207" t="s">
        <v>817</v>
      </c>
      <c r="BA84" s="208"/>
      <c r="BB84" s="208"/>
      <c r="BC84" s="208"/>
      <c r="BD84" s="205" t="s">
        <v>813</v>
      </c>
      <c r="BE84" s="213"/>
      <c r="BF84" s="204" t="s">
        <v>818</v>
      </c>
      <c r="BG84" s="205"/>
      <c r="BH84" s="205"/>
      <c r="BI84" s="205"/>
      <c r="BJ84" s="205"/>
      <c r="BK84" s="205"/>
      <c r="BL84" s="206"/>
      <c r="BM84" s="207" t="s">
        <v>819</v>
      </c>
      <c r="BN84" s="208"/>
      <c r="BO84" s="208"/>
      <c r="BP84" s="208"/>
      <c r="BQ84" s="205" t="s">
        <v>813</v>
      </c>
      <c r="BR84" s="213"/>
      <c r="BS84" s="204" t="s">
        <v>820</v>
      </c>
      <c r="BT84" s="205"/>
      <c r="BU84" s="205"/>
      <c r="BV84" s="205"/>
      <c r="BW84" s="205"/>
      <c r="BX84" s="205"/>
      <c r="BY84" s="206"/>
      <c r="BZ84" s="207" t="s">
        <v>821</v>
      </c>
      <c r="CA84" s="208"/>
      <c r="CB84" s="208"/>
      <c r="CC84" s="208"/>
      <c r="CD84" s="205" t="s">
        <v>813</v>
      </c>
      <c r="CE84" s="213"/>
      <c r="CF84" s="204" t="s">
        <v>822</v>
      </c>
      <c r="CG84" s="205"/>
      <c r="CH84" s="205"/>
      <c r="CI84" s="205"/>
      <c r="CJ84" s="205"/>
      <c r="CK84" s="205"/>
      <c r="CL84" s="206"/>
      <c r="CM84" s="207" t="s">
        <v>823</v>
      </c>
      <c r="CN84" s="208"/>
      <c r="CO84" s="208"/>
      <c r="CP84" s="208"/>
      <c r="CQ84" s="205" t="s">
        <v>813</v>
      </c>
      <c r="CR84" s="213"/>
      <c r="CS84" s="204" t="s">
        <v>824</v>
      </c>
      <c r="CT84" s="205"/>
      <c r="CU84" s="205"/>
      <c r="CV84" s="205"/>
      <c r="CW84" s="205"/>
      <c r="CX84" s="205"/>
      <c r="CY84" s="206"/>
      <c r="CZ84" s="207" t="s">
        <v>825</v>
      </c>
      <c r="DA84" s="208"/>
      <c r="DB84" s="208"/>
      <c r="DC84" s="208"/>
      <c r="DD84" s="205" t="s">
        <v>826</v>
      </c>
      <c r="DE84" s="209"/>
    </row>
    <row r="85" spans="6:109" ht="19.5" customHeight="1">
      <c r="F85" s="70"/>
      <c r="G85" s="70"/>
      <c r="H85" s="70"/>
      <c r="I85" s="71"/>
      <c r="J85" s="71"/>
      <c r="K85" s="71"/>
      <c r="L85" s="72"/>
      <c r="M85" s="73"/>
      <c r="N85" s="74" t="s">
        <v>827</v>
      </c>
      <c r="O85" s="73"/>
      <c r="P85" s="73"/>
      <c r="Q85" s="73"/>
      <c r="R85" s="73"/>
      <c r="S85" s="71"/>
      <c r="T85" s="71"/>
      <c r="U85" s="71"/>
      <c r="V85" s="71"/>
      <c r="W85" s="71"/>
      <c r="X85" s="71"/>
      <c r="Y85" s="71"/>
      <c r="Z85" s="75"/>
      <c r="AA85" s="73"/>
      <c r="AB85" s="75"/>
      <c r="AC85" s="73"/>
      <c r="AD85" s="75"/>
      <c r="AE85" s="73"/>
      <c r="AF85" s="76" t="s">
        <v>828</v>
      </c>
      <c r="AG85" s="71"/>
      <c r="AH85" s="71"/>
      <c r="AI85" s="71"/>
      <c r="AJ85" s="71"/>
      <c r="AK85" s="71"/>
      <c r="AL85" s="71"/>
      <c r="AM85" s="73"/>
      <c r="AN85" s="73"/>
      <c r="AO85" s="73"/>
      <c r="AP85" s="73"/>
      <c r="AQ85" s="73"/>
      <c r="AR85" s="72"/>
      <c r="AS85" s="71"/>
      <c r="AT85" s="71"/>
      <c r="AU85" s="71"/>
      <c r="AV85" s="76"/>
      <c r="AW85" s="71"/>
      <c r="AX85" s="76" t="s">
        <v>829</v>
      </c>
      <c r="AY85" s="71"/>
      <c r="AZ85" s="73"/>
      <c r="BA85" s="73"/>
      <c r="BB85" s="73"/>
      <c r="BC85" s="73"/>
      <c r="BD85" s="73"/>
      <c r="BE85" s="73"/>
      <c r="BF85" s="71"/>
      <c r="BG85" s="71"/>
      <c r="BH85" s="71"/>
      <c r="BI85" s="71"/>
      <c r="BJ85" s="71"/>
      <c r="BK85" s="71"/>
      <c r="BL85" s="71"/>
      <c r="BM85" s="73"/>
      <c r="BN85" s="77"/>
      <c r="BO85" s="77"/>
      <c r="BP85" s="77"/>
      <c r="BQ85" s="77"/>
      <c r="BR85" s="77"/>
      <c r="BS85" s="70"/>
      <c r="BT85" s="70"/>
      <c r="BU85" s="70"/>
      <c r="BV85" s="70"/>
      <c r="BW85" s="70"/>
      <c r="BX85" s="70"/>
      <c r="BY85" s="70"/>
      <c r="BZ85" s="77"/>
      <c r="CA85" s="77"/>
      <c r="CB85" s="77"/>
      <c r="CC85" s="77"/>
      <c r="CD85" s="77"/>
      <c r="CE85" s="77"/>
      <c r="CF85" s="70"/>
      <c r="CG85" s="70"/>
      <c r="CH85" s="70"/>
      <c r="CI85" s="70"/>
      <c r="CJ85" s="70"/>
      <c r="CK85" s="70"/>
      <c r="CL85" s="70"/>
      <c r="CM85" s="77"/>
      <c r="CN85" s="77"/>
      <c r="CO85" s="77"/>
      <c r="CP85" s="77"/>
      <c r="CQ85" s="77"/>
      <c r="CR85" s="77"/>
      <c r="CS85" s="70"/>
      <c r="CT85" s="70"/>
      <c r="CU85" s="70"/>
      <c r="CV85" s="70"/>
      <c r="CW85" s="70"/>
      <c r="CX85" s="70"/>
      <c r="CY85" s="70"/>
      <c r="CZ85" s="77"/>
      <c r="DA85" s="77"/>
      <c r="DB85" s="77"/>
      <c r="DC85" s="77"/>
      <c r="DD85" s="77"/>
      <c r="DE85" s="77"/>
    </row>
    <row r="86" spans="2:109" ht="19.5" customHeight="1">
      <c r="B86" s="162" t="s">
        <v>830</v>
      </c>
      <c r="C86" s="162"/>
      <c r="D86" s="192" t="s">
        <v>831</v>
      </c>
      <c r="E86" s="193"/>
      <c r="F86" s="194" t="s">
        <v>832</v>
      </c>
      <c r="G86" s="195"/>
      <c r="H86" s="70"/>
      <c r="I86" s="210" t="s">
        <v>833</v>
      </c>
      <c r="J86" s="211"/>
      <c r="K86" s="211"/>
      <c r="L86" s="211"/>
      <c r="M86" s="212"/>
      <c r="N86" s="203" t="s">
        <v>68</v>
      </c>
      <c r="O86" s="199"/>
      <c r="P86" s="199" t="s">
        <v>70</v>
      </c>
      <c r="Q86" s="199"/>
      <c r="R86" s="199" t="s">
        <v>124</v>
      </c>
      <c r="S86" s="199"/>
      <c r="T86" s="199" t="s">
        <v>834</v>
      </c>
      <c r="U86" s="199"/>
      <c r="V86" s="199" t="s">
        <v>835</v>
      </c>
      <c r="W86" s="199"/>
      <c r="X86" s="199" t="s">
        <v>836</v>
      </c>
      <c r="Y86" s="199"/>
      <c r="Z86" s="199" t="s">
        <v>837</v>
      </c>
      <c r="AA86" s="199"/>
      <c r="AB86" s="199" t="s">
        <v>838</v>
      </c>
      <c r="AC86" s="199"/>
      <c r="AD86" s="199" t="s">
        <v>839</v>
      </c>
      <c r="AE86" s="200"/>
      <c r="AF86" s="203" t="s">
        <v>68</v>
      </c>
      <c r="AG86" s="199"/>
      <c r="AH86" s="199" t="s">
        <v>70</v>
      </c>
      <c r="AI86" s="199"/>
      <c r="AJ86" s="201" t="s">
        <v>124</v>
      </c>
      <c r="AK86" s="202"/>
      <c r="AL86" s="201" t="s">
        <v>834</v>
      </c>
      <c r="AM86" s="202"/>
      <c r="AN86" s="201" t="s">
        <v>835</v>
      </c>
      <c r="AO86" s="202"/>
      <c r="AP86" s="201" t="s">
        <v>836</v>
      </c>
      <c r="AQ86" s="202"/>
      <c r="AR86" s="201" t="s">
        <v>840</v>
      </c>
      <c r="AS86" s="202"/>
      <c r="AT86" s="199" t="s">
        <v>838</v>
      </c>
      <c r="AU86" s="199"/>
      <c r="AV86" s="199"/>
      <c r="AW86" s="200"/>
      <c r="AX86" s="203" t="s">
        <v>841</v>
      </c>
      <c r="AY86" s="199"/>
      <c r="AZ86" s="199" t="s">
        <v>842</v>
      </c>
      <c r="BA86" s="199"/>
      <c r="BB86" s="199" t="s">
        <v>124</v>
      </c>
      <c r="BC86" s="199"/>
      <c r="BD86" s="199" t="s">
        <v>834</v>
      </c>
      <c r="BE86" s="199"/>
      <c r="BF86" s="199" t="s">
        <v>835</v>
      </c>
      <c r="BG86" s="199"/>
      <c r="BH86" s="199" t="s">
        <v>836</v>
      </c>
      <c r="BI86" s="199"/>
      <c r="BJ86" s="199"/>
      <c r="BK86" s="199"/>
      <c r="BL86" s="199"/>
      <c r="BM86" s="199"/>
      <c r="BN86" s="199"/>
      <c r="BO86" s="200"/>
      <c r="BP86" s="77"/>
      <c r="BQ86" s="77"/>
      <c r="BR86" s="77"/>
      <c r="BS86" s="78"/>
      <c r="BT86" s="78"/>
      <c r="BU86" s="79"/>
      <c r="BV86" s="79"/>
      <c r="BW86" s="79"/>
      <c r="BX86" s="79"/>
      <c r="BY86" s="80"/>
      <c r="BZ86" s="81"/>
      <c r="CA86" s="82"/>
      <c r="CB86" s="82"/>
      <c r="CC86" s="82"/>
      <c r="CD86" s="82"/>
      <c r="CE86" s="82"/>
      <c r="CF86" s="172" t="s">
        <v>843</v>
      </c>
      <c r="CG86" s="172"/>
      <c r="CH86" s="172"/>
      <c r="CI86" s="172"/>
      <c r="CJ86" s="172"/>
      <c r="CK86" s="83"/>
      <c r="CL86" s="173" t="str">
        <f>'[2]表題'!D13</f>
        <v>中村　久充</v>
      </c>
      <c r="CM86" s="173"/>
      <c r="CN86" s="173"/>
      <c r="CO86" s="173"/>
      <c r="CP86" s="173"/>
      <c r="CQ86" s="173"/>
      <c r="CR86" s="84"/>
      <c r="CS86" s="172" t="s">
        <v>844</v>
      </c>
      <c r="CT86" s="172"/>
      <c r="CU86" s="172"/>
      <c r="CV86" s="172"/>
      <c r="CW86" s="172"/>
      <c r="CX86" s="85"/>
      <c r="CY86" s="182" t="str">
        <f>'[2]表題'!D21</f>
        <v>有門　浩一</v>
      </c>
      <c r="CZ86" s="182"/>
      <c r="DA86" s="182"/>
      <c r="DB86" s="182"/>
      <c r="DC86" s="182"/>
      <c r="DD86" s="182"/>
      <c r="DE86" s="84"/>
    </row>
    <row r="87" spans="2:109" ht="19.5" customHeight="1">
      <c r="B87" s="162" t="s">
        <v>845</v>
      </c>
      <c r="C87" s="162"/>
      <c r="D87" s="192" t="s">
        <v>846</v>
      </c>
      <c r="E87" s="193"/>
      <c r="F87" s="194" t="s">
        <v>847</v>
      </c>
      <c r="G87" s="195"/>
      <c r="H87" s="86"/>
      <c r="I87" s="196" t="s">
        <v>848</v>
      </c>
      <c r="J87" s="197"/>
      <c r="K87" s="197"/>
      <c r="L87" s="197"/>
      <c r="M87" s="198"/>
      <c r="N87" s="163" t="s">
        <v>849</v>
      </c>
      <c r="O87" s="163" t="e">
        <v>#N/A</v>
      </c>
      <c r="P87" s="163" t="s">
        <v>849</v>
      </c>
      <c r="Q87" s="163" t="e">
        <v>#N/A</v>
      </c>
      <c r="R87" s="163" t="s">
        <v>849</v>
      </c>
      <c r="S87" s="163" t="e">
        <v>#N/A</v>
      </c>
      <c r="T87" s="163" t="s">
        <v>849</v>
      </c>
      <c r="U87" s="163" t="e">
        <v>#N/A</v>
      </c>
      <c r="V87" s="163" t="s">
        <v>849</v>
      </c>
      <c r="W87" s="163" t="e">
        <v>#N/A</v>
      </c>
      <c r="X87" s="163" t="s">
        <v>849</v>
      </c>
      <c r="Y87" s="163" t="e">
        <v>#N/A</v>
      </c>
      <c r="Z87" s="163" t="s">
        <v>1</v>
      </c>
      <c r="AA87" s="163" t="e">
        <v>#N/A</v>
      </c>
      <c r="AB87" s="163"/>
      <c r="AC87" s="163"/>
      <c r="AD87" s="163"/>
      <c r="AE87" s="164"/>
      <c r="AF87" s="163" t="s">
        <v>850</v>
      </c>
      <c r="AG87" s="163" t="e">
        <v>#N/A</v>
      </c>
      <c r="AH87" s="163" t="s">
        <v>850</v>
      </c>
      <c r="AI87" s="163" t="e">
        <v>#N/A</v>
      </c>
      <c r="AJ87" s="163" t="s">
        <v>850</v>
      </c>
      <c r="AK87" s="163" t="e">
        <v>#N/A</v>
      </c>
      <c r="AL87" s="163" t="s">
        <v>849</v>
      </c>
      <c r="AM87" s="163" t="e">
        <v>#N/A</v>
      </c>
      <c r="AN87" s="163" t="s">
        <v>851</v>
      </c>
      <c r="AO87" s="163" t="e">
        <v>#N/A</v>
      </c>
      <c r="AP87" s="163" t="s">
        <v>851</v>
      </c>
      <c r="AQ87" s="163" t="e">
        <v>#N/A</v>
      </c>
      <c r="AR87" s="163"/>
      <c r="AS87" s="163"/>
      <c r="AT87" s="163"/>
      <c r="AU87" s="163"/>
      <c r="AV87" s="163"/>
      <c r="AW87" s="164"/>
      <c r="AX87" s="161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4"/>
      <c r="BP87" s="87"/>
      <c r="BQ87" s="87"/>
      <c r="BR87" s="165" t="s">
        <v>852</v>
      </c>
      <c r="BS87" s="165"/>
      <c r="BT87" s="165"/>
      <c r="BU87" s="165"/>
      <c r="BV87" s="165"/>
      <c r="BW87" s="165"/>
      <c r="BX87" s="165"/>
      <c r="BY87" s="165"/>
      <c r="BZ87" s="88"/>
      <c r="CA87" s="88"/>
      <c r="CB87" s="88"/>
      <c r="CC87" s="88"/>
      <c r="CD87" s="89"/>
      <c r="CE87" s="90"/>
      <c r="CF87" s="91"/>
      <c r="CG87" s="89"/>
      <c r="CH87" s="89"/>
      <c r="CI87" s="89"/>
      <c r="CJ87" s="92"/>
      <c r="CK87" s="88"/>
      <c r="CL87" s="91"/>
      <c r="CM87" s="93"/>
      <c r="CN87" s="93"/>
      <c r="CO87" s="93"/>
      <c r="CP87" s="93"/>
      <c r="CQ87" s="93"/>
      <c r="CR87" s="88"/>
      <c r="CS87" s="91"/>
      <c r="CT87" s="89"/>
      <c r="CU87" s="89"/>
      <c r="CV87" s="89"/>
      <c r="CW87" s="89"/>
      <c r="CX87" s="89"/>
      <c r="CY87" s="89"/>
      <c r="CZ87" s="88"/>
      <c r="DA87" s="88"/>
      <c r="DB87" s="88"/>
      <c r="DC87" s="88"/>
      <c r="DD87" s="88"/>
      <c r="DE87" s="88"/>
    </row>
    <row r="88" spans="3:109" ht="19.5" customHeight="1">
      <c r="C88" s="94"/>
      <c r="D88" s="94"/>
      <c r="F88" s="86"/>
      <c r="G88" s="86"/>
      <c r="H88" s="86"/>
      <c r="I88" s="185" t="s">
        <v>853</v>
      </c>
      <c r="J88" s="186"/>
      <c r="K88" s="186"/>
      <c r="L88" s="186"/>
      <c r="M88" s="187"/>
      <c r="N88" s="175" t="s">
        <v>854</v>
      </c>
      <c r="O88" s="175" t="e">
        <v>#N/A</v>
      </c>
      <c r="P88" s="175" t="s">
        <v>855</v>
      </c>
      <c r="Q88" s="175" t="e">
        <v>#N/A</v>
      </c>
      <c r="R88" s="175" t="s">
        <v>856</v>
      </c>
      <c r="S88" s="175" t="e">
        <v>#N/A</v>
      </c>
      <c r="T88" s="175" t="s">
        <v>857</v>
      </c>
      <c r="U88" s="175" t="e">
        <v>#N/A</v>
      </c>
      <c r="V88" s="175" t="s">
        <v>857</v>
      </c>
      <c r="W88" s="175" t="e">
        <v>#N/A</v>
      </c>
      <c r="X88" s="175" t="s">
        <v>856</v>
      </c>
      <c r="Y88" s="175" t="e">
        <v>#N/A</v>
      </c>
      <c r="Z88" s="175" t="s">
        <v>1</v>
      </c>
      <c r="AA88" s="175" t="e">
        <v>#N/A</v>
      </c>
      <c r="AB88" s="175"/>
      <c r="AC88" s="175"/>
      <c r="AD88" s="175"/>
      <c r="AE88" s="176"/>
      <c r="AF88" s="175" t="s">
        <v>858</v>
      </c>
      <c r="AG88" s="175" t="e">
        <v>#N/A</v>
      </c>
      <c r="AH88" s="175" t="s">
        <v>859</v>
      </c>
      <c r="AI88" s="175" t="e">
        <v>#N/A</v>
      </c>
      <c r="AJ88" s="175" t="s">
        <v>857</v>
      </c>
      <c r="AK88" s="175" t="e">
        <v>#N/A</v>
      </c>
      <c r="AL88" s="175" t="s">
        <v>860</v>
      </c>
      <c r="AM88" s="175" t="e">
        <v>#N/A</v>
      </c>
      <c r="AN88" s="175" t="s">
        <v>861</v>
      </c>
      <c r="AO88" s="175" t="e">
        <v>#N/A</v>
      </c>
      <c r="AP88" s="175" t="s">
        <v>856</v>
      </c>
      <c r="AQ88" s="175" t="e">
        <v>#N/A</v>
      </c>
      <c r="AR88" s="175"/>
      <c r="AS88" s="175"/>
      <c r="AT88" s="175"/>
      <c r="AU88" s="175"/>
      <c r="AV88" s="175"/>
      <c r="AW88" s="176"/>
      <c r="AX88" s="181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6"/>
      <c r="BP88" s="87"/>
      <c r="BQ88" s="87"/>
      <c r="BR88" s="87"/>
      <c r="BS88" s="95"/>
      <c r="BT88" s="92"/>
      <c r="BU88" s="89"/>
      <c r="BV88" s="89"/>
      <c r="BW88" s="89"/>
      <c r="BX88" s="88"/>
      <c r="BY88" s="88"/>
      <c r="BZ88" s="88"/>
      <c r="CA88" s="88"/>
      <c r="CB88" s="88"/>
      <c r="CC88" s="88"/>
      <c r="CD88" s="89"/>
      <c r="CE88" s="82"/>
      <c r="CF88" s="91"/>
      <c r="CG88" s="89"/>
      <c r="CH88" s="89"/>
      <c r="CI88" s="89"/>
      <c r="CJ88" s="166" t="s">
        <v>862</v>
      </c>
      <c r="CK88" s="166"/>
      <c r="CL88" s="167" t="str">
        <f>'[2]表題'!D14</f>
        <v>金子　洋一</v>
      </c>
      <c r="CM88" s="167"/>
      <c r="CN88" s="167"/>
      <c r="CO88" s="167"/>
      <c r="CP88" s="167"/>
      <c r="CQ88" s="167"/>
      <c r="CR88" s="88"/>
      <c r="CS88" s="91"/>
      <c r="CT88" s="89"/>
      <c r="CU88" s="89"/>
      <c r="CV88" s="89"/>
      <c r="CW88" s="89"/>
      <c r="CX88" s="89"/>
      <c r="CY88" s="89"/>
      <c r="CZ88" s="88"/>
      <c r="DA88" s="88"/>
      <c r="DB88" s="88"/>
      <c r="DC88" s="88"/>
      <c r="DD88" s="88"/>
      <c r="DE88" s="88"/>
    </row>
    <row r="89" spans="2:109" ht="19.5" customHeight="1">
      <c r="B89" s="96" t="s">
        <v>863</v>
      </c>
      <c r="D89" s="94"/>
      <c r="F89" s="86"/>
      <c r="G89" s="86"/>
      <c r="H89" s="86"/>
      <c r="I89" s="185" t="s">
        <v>864</v>
      </c>
      <c r="J89" s="186"/>
      <c r="K89" s="186"/>
      <c r="L89" s="186"/>
      <c r="M89" s="187"/>
      <c r="N89" s="188" t="s">
        <v>865</v>
      </c>
      <c r="O89" s="188" t="e">
        <v>#N/A</v>
      </c>
      <c r="P89" s="188" t="s">
        <v>866</v>
      </c>
      <c r="Q89" s="188" t="e">
        <v>#N/A</v>
      </c>
      <c r="R89" s="188" t="s">
        <v>865</v>
      </c>
      <c r="S89" s="188" t="e">
        <v>#N/A</v>
      </c>
      <c r="T89" s="188" t="s">
        <v>865</v>
      </c>
      <c r="U89" s="188" t="e">
        <v>#N/A</v>
      </c>
      <c r="V89" s="188" t="s">
        <v>867</v>
      </c>
      <c r="W89" s="188" t="e">
        <v>#N/A</v>
      </c>
      <c r="X89" s="188" t="s">
        <v>868</v>
      </c>
      <c r="Y89" s="188" t="e">
        <v>#N/A</v>
      </c>
      <c r="Z89" s="188" t="s">
        <v>1</v>
      </c>
      <c r="AA89" s="188" t="e">
        <v>#N/A</v>
      </c>
      <c r="AB89" s="188"/>
      <c r="AC89" s="188"/>
      <c r="AD89" s="188"/>
      <c r="AE89" s="189"/>
      <c r="AF89" s="188" t="s">
        <v>869</v>
      </c>
      <c r="AG89" s="188" t="e">
        <v>#N/A</v>
      </c>
      <c r="AH89" s="188" t="s">
        <v>870</v>
      </c>
      <c r="AI89" s="188" t="e">
        <v>#N/A</v>
      </c>
      <c r="AJ89" s="188" t="s">
        <v>867</v>
      </c>
      <c r="AK89" s="188" t="e">
        <v>#N/A</v>
      </c>
      <c r="AL89" s="188" t="s">
        <v>870</v>
      </c>
      <c r="AM89" s="188" t="e">
        <v>#N/A</v>
      </c>
      <c r="AN89" s="188" t="s">
        <v>870</v>
      </c>
      <c r="AO89" s="188" t="e">
        <v>#N/A</v>
      </c>
      <c r="AP89" s="188" t="s">
        <v>870</v>
      </c>
      <c r="AQ89" s="188" t="e">
        <v>#N/A</v>
      </c>
      <c r="AR89" s="188"/>
      <c r="AS89" s="188"/>
      <c r="AT89" s="188"/>
      <c r="AU89" s="188"/>
      <c r="AV89" s="188"/>
      <c r="AW89" s="189"/>
      <c r="AX89" s="191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9"/>
      <c r="BP89" s="87"/>
      <c r="BQ89" s="87"/>
      <c r="BR89" s="168" t="s">
        <v>871</v>
      </c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82"/>
      <c r="CF89" s="169" t="s">
        <v>872</v>
      </c>
      <c r="CG89" s="169"/>
      <c r="CH89" s="169"/>
      <c r="CI89" s="169"/>
      <c r="CJ89" s="166" t="s">
        <v>873</v>
      </c>
      <c r="CK89" s="166"/>
      <c r="CL89" s="167" t="str">
        <f>'[2]表題'!D15</f>
        <v>橋田　敏弘</v>
      </c>
      <c r="CM89" s="167"/>
      <c r="CN89" s="167"/>
      <c r="CO89" s="167"/>
      <c r="CP89" s="167"/>
      <c r="CQ89" s="167"/>
      <c r="CR89" s="88"/>
      <c r="CS89" s="91"/>
      <c r="CT89" s="89"/>
      <c r="CU89" s="89"/>
      <c r="CV89" s="89"/>
      <c r="CW89" s="89"/>
      <c r="CX89" s="89"/>
      <c r="CY89" s="89"/>
      <c r="CZ89" s="88"/>
      <c r="DA89" s="88"/>
      <c r="DB89" s="88"/>
      <c r="DC89" s="88"/>
      <c r="DD89" s="88"/>
      <c r="DE89" s="88"/>
    </row>
    <row r="90" spans="2:109" ht="19.5" customHeight="1">
      <c r="B90" s="183" t="s">
        <v>874</v>
      </c>
      <c r="C90" s="183"/>
      <c r="D90" s="183"/>
      <c r="E90" s="183"/>
      <c r="F90" s="183"/>
      <c r="G90" s="183"/>
      <c r="H90" s="184"/>
      <c r="I90" s="185" t="s">
        <v>875</v>
      </c>
      <c r="J90" s="186"/>
      <c r="K90" s="186"/>
      <c r="L90" s="186"/>
      <c r="M90" s="187"/>
      <c r="N90" s="188" t="s">
        <v>876</v>
      </c>
      <c r="O90" s="188" t="e">
        <v>#N/A</v>
      </c>
      <c r="P90" s="188" t="s">
        <v>876</v>
      </c>
      <c r="Q90" s="188" t="e">
        <v>#N/A</v>
      </c>
      <c r="R90" s="188" t="s">
        <v>876</v>
      </c>
      <c r="S90" s="188" t="e">
        <v>#N/A</v>
      </c>
      <c r="T90" s="188" t="s">
        <v>877</v>
      </c>
      <c r="U90" s="188" t="e">
        <v>#N/A</v>
      </c>
      <c r="V90" s="188" t="s">
        <v>877</v>
      </c>
      <c r="W90" s="188" t="e">
        <v>#N/A</v>
      </c>
      <c r="X90" s="188" t="s">
        <v>877</v>
      </c>
      <c r="Y90" s="188" t="e">
        <v>#N/A</v>
      </c>
      <c r="Z90" s="188" t="s">
        <v>1</v>
      </c>
      <c r="AA90" s="188" t="e">
        <v>#N/A</v>
      </c>
      <c r="AB90" s="188"/>
      <c r="AC90" s="188"/>
      <c r="AD90" s="188"/>
      <c r="AE90" s="189"/>
      <c r="AF90" s="188" t="s">
        <v>878</v>
      </c>
      <c r="AG90" s="188" t="e">
        <v>#N/A</v>
      </c>
      <c r="AH90" s="188" t="s">
        <v>878</v>
      </c>
      <c r="AI90" s="188" t="e">
        <v>#N/A</v>
      </c>
      <c r="AJ90" s="188" t="s">
        <v>879</v>
      </c>
      <c r="AK90" s="188" t="e">
        <v>#N/A</v>
      </c>
      <c r="AL90" s="188" t="s">
        <v>880</v>
      </c>
      <c r="AM90" s="188" t="e">
        <v>#N/A</v>
      </c>
      <c r="AN90" s="188" t="s">
        <v>880</v>
      </c>
      <c r="AO90" s="188" t="e">
        <v>#N/A</v>
      </c>
      <c r="AP90" s="188" t="s">
        <v>876</v>
      </c>
      <c r="AQ90" s="188" t="e">
        <v>#N/A</v>
      </c>
      <c r="AR90" s="188"/>
      <c r="AS90" s="188"/>
      <c r="AT90" s="188"/>
      <c r="AU90" s="188"/>
      <c r="AV90" s="188"/>
      <c r="AW90" s="189"/>
      <c r="AX90" s="191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9"/>
      <c r="BP90" s="87"/>
      <c r="BQ90" s="87"/>
      <c r="CE90" s="82"/>
      <c r="CF90" s="97"/>
      <c r="CG90" s="85"/>
      <c r="CH90" s="85"/>
      <c r="CI90" s="85"/>
      <c r="CJ90" s="190" t="s">
        <v>881</v>
      </c>
      <c r="CK90" s="190"/>
      <c r="CL90" s="173" t="str">
        <f>'[2]表題'!D16</f>
        <v>中村　忠紀</v>
      </c>
      <c r="CM90" s="173"/>
      <c r="CN90" s="173"/>
      <c r="CO90" s="173"/>
      <c r="CP90" s="173"/>
      <c r="CQ90" s="173"/>
      <c r="CR90" s="88"/>
      <c r="CS90" s="172" t="s">
        <v>882</v>
      </c>
      <c r="CT90" s="172"/>
      <c r="CU90" s="172"/>
      <c r="CV90" s="172"/>
      <c r="CW90" s="172"/>
      <c r="CX90" s="85"/>
      <c r="CY90" s="182" t="str">
        <f>'[2]表題'!D18</f>
        <v>城田　尚一</v>
      </c>
      <c r="CZ90" s="182"/>
      <c r="DA90" s="182"/>
      <c r="DB90" s="182"/>
      <c r="DC90" s="182"/>
      <c r="DD90" s="182"/>
      <c r="DE90" s="88"/>
    </row>
    <row r="91" spans="2:109" ht="19.5" customHeight="1">
      <c r="B91" s="183" t="s">
        <v>883</v>
      </c>
      <c r="C91" s="183"/>
      <c r="D91" s="183"/>
      <c r="E91" s="183"/>
      <c r="F91" s="183"/>
      <c r="G91" s="183"/>
      <c r="H91" s="184"/>
      <c r="I91" s="185" t="s">
        <v>884</v>
      </c>
      <c r="J91" s="186"/>
      <c r="K91" s="186"/>
      <c r="L91" s="186"/>
      <c r="M91" s="187"/>
      <c r="N91" s="175" t="s">
        <v>885</v>
      </c>
      <c r="O91" s="175" t="e">
        <v>#N/A</v>
      </c>
      <c r="P91" s="175" t="s">
        <v>886</v>
      </c>
      <c r="Q91" s="175" t="e">
        <v>#N/A</v>
      </c>
      <c r="R91" s="175" t="s">
        <v>886</v>
      </c>
      <c r="S91" s="175" t="e">
        <v>#N/A</v>
      </c>
      <c r="T91" s="175" t="s">
        <v>887</v>
      </c>
      <c r="U91" s="175" t="e">
        <v>#N/A</v>
      </c>
      <c r="V91" s="175" t="s">
        <v>886</v>
      </c>
      <c r="W91" s="175" t="e">
        <v>#N/A</v>
      </c>
      <c r="X91" s="175" t="s">
        <v>886</v>
      </c>
      <c r="Y91" s="175" t="e">
        <v>#N/A</v>
      </c>
      <c r="Z91" s="175" t="s">
        <v>1</v>
      </c>
      <c r="AA91" s="175" t="e">
        <v>#N/A</v>
      </c>
      <c r="AB91" s="175"/>
      <c r="AC91" s="175"/>
      <c r="AD91" s="175"/>
      <c r="AE91" s="176"/>
      <c r="AF91" s="175" t="s">
        <v>888</v>
      </c>
      <c r="AG91" s="175" t="e">
        <v>#N/A</v>
      </c>
      <c r="AH91" s="175" t="s">
        <v>888</v>
      </c>
      <c r="AI91" s="175" t="e">
        <v>#N/A</v>
      </c>
      <c r="AJ91" s="175" t="s">
        <v>889</v>
      </c>
      <c r="AK91" s="175" t="e">
        <v>#N/A</v>
      </c>
      <c r="AL91" s="175" t="s">
        <v>890</v>
      </c>
      <c r="AM91" s="175" t="e">
        <v>#N/A</v>
      </c>
      <c r="AN91" s="175" t="s">
        <v>890</v>
      </c>
      <c r="AO91" s="175" t="e">
        <v>#N/A</v>
      </c>
      <c r="AP91" s="175" t="s">
        <v>891</v>
      </c>
      <c r="AQ91" s="175" t="e">
        <v>#N/A</v>
      </c>
      <c r="AR91" s="175"/>
      <c r="AS91" s="175"/>
      <c r="AT91" s="175"/>
      <c r="AU91" s="175"/>
      <c r="AV91" s="175"/>
      <c r="AW91" s="176"/>
      <c r="AX91" s="181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6"/>
      <c r="BP91" s="87"/>
      <c r="BQ91" s="87"/>
      <c r="BR91" s="177" t="s">
        <v>892</v>
      </c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98"/>
      <c r="CF91" s="91"/>
      <c r="CG91" s="99"/>
      <c r="CH91" s="99"/>
      <c r="CI91" s="99"/>
      <c r="CJ91" s="92"/>
      <c r="CK91" s="99"/>
      <c r="CL91" s="91"/>
      <c r="CM91" s="100"/>
      <c r="CN91" s="100"/>
      <c r="CO91" s="100"/>
      <c r="CP91" s="100"/>
      <c r="CQ91" s="100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</row>
    <row r="92" spans="9:109" ht="19.5" customHeight="1">
      <c r="I92" s="178" t="s">
        <v>893</v>
      </c>
      <c r="J92" s="179"/>
      <c r="K92" s="179"/>
      <c r="L92" s="179"/>
      <c r="M92" s="180"/>
      <c r="N92" s="170" t="s">
        <v>1</v>
      </c>
      <c r="O92" s="170" t="e">
        <v>#N/A</v>
      </c>
      <c r="P92" s="170" t="s">
        <v>1</v>
      </c>
      <c r="Q92" s="170" t="e">
        <v>#N/A</v>
      </c>
      <c r="R92" s="170" t="s">
        <v>1</v>
      </c>
      <c r="S92" s="170" t="e">
        <v>#N/A</v>
      </c>
      <c r="T92" s="170" t="s">
        <v>1</v>
      </c>
      <c r="U92" s="170" t="e">
        <v>#N/A</v>
      </c>
      <c r="V92" s="170" t="s">
        <v>1</v>
      </c>
      <c r="W92" s="170" t="e">
        <v>#N/A</v>
      </c>
      <c r="X92" s="170" t="s">
        <v>1</v>
      </c>
      <c r="Y92" s="170" t="e">
        <v>#N/A</v>
      </c>
      <c r="Z92" s="170" t="s">
        <v>1</v>
      </c>
      <c r="AA92" s="170" t="e">
        <v>#N/A</v>
      </c>
      <c r="AB92" s="170"/>
      <c r="AC92" s="170"/>
      <c r="AD92" s="170"/>
      <c r="AE92" s="171"/>
      <c r="AF92" s="170" t="s">
        <v>1</v>
      </c>
      <c r="AG92" s="170" t="e">
        <v>#N/A</v>
      </c>
      <c r="AH92" s="170" t="s">
        <v>1</v>
      </c>
      <c r="AI92" s="170" t="e">
        <v>#N/A</v>
      </c>
      <c r="AJ92" s="170" t="s">
        <v>1</v>
      </c>
      <c r="AK92" s="170" t="e">
        <v>#N/A</v>
      </c>
      <c r="AL92" s="170" t="s">
        <v>1</v>
      </c>
      <c r="AM92" s="170" t="e">
        <v>#N/A</v>
      </c>
      <c r="AN92" s="170" t="s">
        <v>1</v>
      </c>
      <c r="AO92" s="170" t="e">
        <v>#N/A</v>
      </c>
      <c r="AP92" s="170" t="s">
        <v>1</v>
      </c>
      <c r="AQ92" s="170" t="e">
        <v>#N/A</v>
      </c>
      <c r="AR92" s="170" t="s">
        <v>1</v>
      </c>
      <c r="AS92" s="170" t="e">
        <v>#N/A</v>
      </c>
      <c r="AT92" s="170"/>
      <c r="AU92" s="170"/>
      <c r="AV92" s="170"/>
      <c r="AW92" s="171"/>
      <c r="AX92" s="174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1"/>
      <c r="BS92" s="99"/>
      <c r="BT92" s="99"/>
      <c r="BU92" s="79"/>
      <c r="BV92" s="79"/>
      <c r="BW92" s="79"/>
      <c r="BX92" s="79"/>
      <c r="BY92" s="80"/>
      <c r="BZ92" s="98"/>
      <c r="CA92" s="82"/>
      <c r="CB92" s="82"/>
      <c r="CC92" s="82"/>
      <c r="CD92" s="82"/>
      <c r="CE92" s="82"/>
      <c r="CF92" s="172" t="s">
        <v>894</v>
      </c>
      <c r="CG92" s="172"/>
      <c r="CH92" s="172"/>
      <c r="CI92" s="172"/>
      <c r="CJ92" s="172"/>
      <c r="CK92" s="101"/>
      <c r="CL92" s="173" t="str">
        <f>'[2]表題'!D20</f>
        <v>脇添　寿男</v>
      </c>
      <c r="CM92" s="173"/>
      <c r="CN92" s="173"/>
      <c r="CO92" s="173"/>
      <c r="CP92" s="173"/>
      <c r="CQ92" s="173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</row>
  </sheetData>
  <sheetProtection/>
  <mergeCells count="1304">
    <mergeCell ref="CK3:CX3"/>
    <mergeCell ref="BF8:BR8"/>
    <mergeCell ref="BS8:CE8"/>
    <mergeCell ref="CF8:CR8"/>
    <mergeCell ref="CS8:DE8"/>
    <mergeCell ref="S1:BL1"/>
    <mergeCell ref="E2:R2"/>
    <mergeCell ref="E3:R3"/>
    <mergeCell ref="BQ3:BR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G3:CI3"/>
    <mergeCell ref="BM7:BR7"/>
    <mergeCell ref="BS7:BY7"/>
    <mergeCell ref="C7:D7"/>
    <mergeCell ref="F7:L7"/>
    <mergeCell ref="M7:R7"/>
    <mergeCell ref="S7:Y7"/>
    <mergeCell ref="Z7:AE7"/>
    <mergeCell ref="AF7:AL7"/>
    <mergeCell ref="CZ7:DE7"/>
    <mergeCell ref="C8:D8"/>
    <mergeCell ref="F8:R8"/>
    <mergeCell ref="S8:AE8"/>
    <mergeCell ref="AF8:AR8"/>
    <mergeCell ref="AS8:BE8"/>
    <mergeCell ref="AM7:AR7"/>
    <mergeCell ref="AS7:AY7"/>
    <mergeCell ref="AZ7:BE7"/>
    <mergeCell ref="BF7:BL7"/>
    <mergeCell ref="BZ7:CE7"/>
    <mergeCell ref="CF7:CL7"/>
    <mergeCell ref="CM7:CR7"/>
    <mergeCell ref="CS7:CY7"/>
    <mergeCell ref="BM9:BR9"/>
    <mergeCell ref="BS9:BY9"/>
    <mergeCell ref="C9:D9"/>
    <mergeCell ref="F9:L9"/>
    <mergeCell ref="M9:R9"/>
    <mergeCell ref="S9:Y9"/>
    <mergeCell ref="Z9:AE9"/>
    <mergeCell ref="AF9:AL9"/>
    <mergeCell ref="CZ9:DE9"/>
    <mergeCell ref="C10:D10"/>
    <mergeCell ref="F10:R10"/>
    <mergeCell ref="S10:AE10"/>
    <mergeCell ref="AF10:AR10"/>
    <mergeCell ref="AS10:BE10"/>
    <mergeCell ref="AM9:AR9"/>
    <mergeCell ref="AS9:AY9"/>
    <mergeCell ref="AZ9:BE9"/>
    <mergeCell ref="BF9:BL9"/>
    <mergeCell ref="BZ9:CE9"/>
    <mergeCell ref="CF9:CL9"/>
    <mergeCell ref="CM9:CR9"/>
    <mergeCell ref="CS9:CY9"/>
    <mergeCell ref="CF10:CR10"/>
    <mergeCell ref="CS10:DE10"/>
    <mergeCell ref="C11:D11"/>
    <mergeCell ref="F11:L11"/>
    <mergeCell ref="M11:R11"/>
    <mergeCell ref="S11:Y11"/>
    <mergeCell ref="Z11:AE11"/>
    <mergeCell ref="AF11:AL11"/>
    <mergeCell ref="BM11:BR11"/>
    <mergeCell ref="BS11:BY11"/>
    <mergeCell ref="BF10:BR10"/>
    <mergeCell ref="BS10:CE10"/>
    <mergeCell ref="CZ11:DE11"/>
    <mergeCell ref="C12:D12"/>
    <mergeCell ref="F12:R12"/>
    <mergeCell ref="S12:AE12"/>
    <mergeCell ref="AF12:AR12"/>
    <mergeCell ref="AS12:BE12"/>
    <mergeCell ref="AM11:AR11"/>
    <mergeCell ref="AS11:AY11"/>
    <mergeCell ref="AZ11:BE11"/>
    <mergeCell ref="BF11:BL11"/>
    <mergeCell ref="BZ11:CE11"/>
    <mergeCell ref="CF11:CL11"/>
    <mergeCell ref="CM11:CR11"/>
    <mergeCell ref="CS11:CY11"/>
    <mergeCell ref="CF12:CR12"/>
    <mergeCell ref="CS12:DE12"/>
    <mergeCell ref="C13:D13"/>
    <mergeCell ref="F13:L13"/>
    <mergeCell ref="M13:R13"/>
    <mergeCell ref="S13:Y13"/>
    <mergeCell ref="Z13:AE13"/>
    <mergeCell ref="AF13:AL13"/>
    <mergeCell ref="BM13:BR13"/>
    <mergeCell ref="BS13:BY13"/>
    <mergeCell ref="BF12:BR12"/>
    <mergeCell ref="BS12:CE12"/>
    <mergeCell ref="CZ13:DE13"/>
    <mergeCell ref="C14:D14"/>
    <mergeCell ref="F14:R14"/>
    <mergeCell ref="S14:AE14"/>
    <mergeCell ref="AF14:AR14"/>
    <mergeCell ref="AS14:BE14"/>
    <mergeCell ref="AM13:AR13"/>
    <mergeCell ref="AS13:AY13"/>
    <mergeCell ref="AZ13:BE13"/>
    <mergeCell ref="BF13:BL13"/>
    <mergeCell ref="BZ13:CE13"/>
    <mergeCell ref="CF13:CL13"/>
    <mergeCell ref="CM13:CR13"/>
    <mergeCell ref="CS13:CY13"/>
    <mergeCell ref="CF14:CR14"/>
    <mergeCell ref="CS14:DE14"/>
    <mergeCell ref="C15:D15"/>
    <mergeCell ref="F15:L15"/>
    <mergeCell ref="M15:R15"/>
    <mergeCell ref="S15:Y15"/>
    <mergeCell ref="Z15:AE15"/>
    <mergeCell ref="AF15:AL15"/>
    <mergeCell ref="BM15:BR15"/>
    <mergeCell ref="BS15:BY15"/>
    <mergeCell ref="BF14:BR14"/>
    <mergeCell ref="BS14:CE14"/>
    <mergeCell ref="CZ15:DE15"/>
    <mergeCell ref="C16:D16"/>
    <mergeCell ref="F16:R16"/>
    <mergeCell ref="S16:AE16"/>
    <mergeCell ref="AF16:AR16"/>
    <mergeCell ref="AS16:BE16"/>
    <mergeCell ref="AM15:AR15"/>
    <mergeCell ref="AS15:AY15"/>
    <mergeCell ref="AZ15:BE15"/>
    <mergeCell ref="BF15:BL15"/>
    <mergeCell ref="BZ15:CE15"/>
    <mergeCell ref="CF15:CL15"/>
    <mergeCell ref="CM15:CR15"/>
    <mergeCell ref="CS15:CY15"/>
    <mergeCell ref="CF16:CR16"/>
    <mergeCell ref="CS16:DE16"/>
    <mergeCell ref="C17:D17"/>
    <mergeCell ref="F17:L17"/>
    <mergeCell ref="M17:R17"/>
    <mergeCell ref="S17:Y17"/>
    <mergeCell ref="Z17:AE17"/>
    <mergeCell ref="AF17:AL17"/>
    <mergeCell ref="BM17:BR17"/>
    <mergeCell ref="BS17:BY17"/>
    <mergeCell ref="BF16:BR16"/>
    <mergeCell ref="BS16:CE16"/>
    <mergeCell ref="CZ17:DE17"/>
    <mergeCell ref="C18:D18"/>
    <mergeCell ref="F18:R18"/>
    <mergeCell ref="S18:AE18"/>
    <mergeCell ref="AF18:AR18"/>
    <mergeCell ref="AS18:BE18"/>
    <mergeCell ref="AM17:AR17"/>
    <mergeCell ref="AS17:AY17"/>
    <mergeCell ref="AZ17:BE17"/>
    <mergeCell ref="BF17:BL17"/>
    <mergeCell ref="BZ17:CE17"/>
    <mergeCell ref="CF17:CL17"/>
    <mergeCell ref="CM17:CR17"/>
    <mergeCell ref="CS17:CY17"/>
    <mergeCell ref="CF18:CR18"/>
    <mergeCell ref="CS18:DE18"/>
    <mergeCell ref="C19:D19"/>
    <mergeCell ref="F19:L19"/>
    <mergeCell ref="M19:R19"/>
    <mergeCell ref="S19:Y19"/>
    <mergeCell ref="Z19:AE19"/>
    <mergeCell ref="AF19:AL19"/>
    <mergeCell ref="BM19:BR19"/>
    <mergeCell ref="BS19:BY19"/>
    <mergeCell ref="BF18:BR18"/>
    <mergeCell ref="BS18:CE18"/>
    <mergeCell ref="CZ19:DE19"/>
    <mergeCell ref="C20:D20"/>
    <mergeCell ref="F20:R20"/>
    <mergeCell ref="S20:AE20"/>
    <mergeCell ref="AF20:AR20"/>
    <mergeCell ref="AS20:BE20"/>
    <mergeCell ref="AM19:AR19"/>
    <mergeCell ref="AS19:AY19"/>
    <mergeCell ref="AZ19:BE19"/>
    <mergeCell ref="BF19:BL19"/>
    <mergeCell ref="BZ19:CE19"/>
    <mergeCell ref="CF19:CL19"/>
    <mergeCell ref="CM19:CR19"/>
    <mergeCell ref="CS19:CY19"/>
    <mergeCell ref="CF20:CR20"/>
    <mergeCell ref="CS20:DE20"/>
    <mergeCell ref="C21:D21"/>
    <mergeCell ref="F21:L21"/>
    <mergeCell ref="M21:R21"/>
    <mergeCell ref="S21:Y21"/>
    <mergeCell ref="Z21:AE21"/>
    <mergeCell ref="AF21:AL21"/>
    <mergeCell ref="BM21:BR21"/>
    <mergeCell ref="BS21:BY21"/>
    <mergeCell ref="BF20:BR20"/>
    <mergeCell ref="BS20:CE20"/>
    <mergeCell ref="CZ21:DE21"/>
    <mergeCell ref="C22:D22"/>
    <mergeCell ref="F22:R22"/>
    <mergeCell ref="S22:AE22"/>
    <mergeCell ref="AF22:AR22"/>
    <mergeCell ref="AS22:BE22"/>
    <mergeCell ref="AM21:AR21"/>
    <mergeCell ref="AS21:AY21"/>
    <mergeCell ref="AZ21:BE21"/>
    <mergeCell ref="BF21:BL21"/>
    <mergeCell ref="BZ21:CE21"/>
    <mergeCell ref="CF21:CL21"/>
    <mergeCell ref="CM21:CR21"/>
    <mergeCell ref="CS21:CY21"/>
    <mergeCell ref="CF22:CR22"/>
    <mergeCell ref="CS22:DE22"/>
    <mergeCell ref="C23:D23"/>
    <mergeCell ref="F23:L23"/>
    <mergeCell ref="M23:R23"/>
    <mergeCell ref="S23:Y23"/>
    <mergeCell ref="Z23:AE23"/>
    <mergeCell ref="AF23:AL23"/>
    <mergeCell ref="BM23:BR23"/>
    <mergeCell ref="BS23:BY23"/>
    <mergeCell ref="BF22:BR22"/>
    <mergeCell ref="BS22:CE22"/>
    <mergeCell ref="CZ23:DE23"/>
    <mergeCell ref="C24:D24"/>
    <mergeCell ref="F24:R24"/>
    <mergeCell ref="S24:AE24"/>
    <mergeCell ref="AF24:AR24"/>
    <mergeCell ref="AS24:BE24"/>
    <mergeCell ref="AM23:AR23"/>
    <mergeCell ref="AS23:AY23"/>
    <mergeCell ref="AZ23:BE23"/>
    <mergeCell ref="BF23:BL23"/>
    <mergeCell ref="BZ23:CE23"/>
    <mergeCell ref="CF23:CL23"/>
    <mergeCell ref="CM23:CR23"/>
    <mergeCell ref="CS23:CY23"/>
    <mergeCell ref="CF24:CR24"/>
    <mergeCell ref="CS24:DE24"/>
    <mergeCell ref="C25:D25"/>
    <mergeCell ref="F25:L25"/>
    <mergeCell ref="M25:R25"/>
    <mergeCell ref="S25:Y25"/>
    <mergeCell ref="Z25:AE25"/>
    <mergeCell ref="AF25:AL25"/>
    <mergeCell ref="BM25:BR25"/>
    <mergeCell ref="BS25:BY25"/>
    <mergeCell ref="BF24:BR24"/>
    <mergeCell ref="BS24:CE24"/>
    <mergeCell ref="CZ25:DE25"/>
    <mergeCell ref="C26:D26"/>
    <mergeCell ref="F26:R26"/>
    <mergeCell ref="S26:AE26"/>
    <mergeCell ref="AF26:AR26"/>
    <mergeCell ref="AS26:BE26"/>
    <mergeCell ref="AM25:AR25"/>
    <mergeCell ref="AS25:AY25"/>
    <mergeCell ref="AZ25:BE25"/>
    <mergeCell ref="BF25:BL25"/>
    <mergeCell ref="BZ25:CE25"/>
    <mergeCell ref="CF25:CL25"/>
    <mergeCell ref="CM25:CR25"/>
    <mergeCell ref="CS25:CY25"/>
    <mergeCell ref="CF26:CR26"/>
    <mergeCell ref="CS26:DE26"/>
    <mergeCell ref="C27:D27"/>
    <mergeCell ref="F27:L27"/>
    <mergeCell ref="M27:R27"/>
    <mergeCell ref="S27:Y27"/>
    <mergeCell ref="Z27:AE27"/>
    <mergeCell ref="AF27:AL27"/>
    <mergeCell ref="BM27:BR27"/>
    <mergeCell ref="BS27:BY27"/>
    <mergeCell ref="BF26:BR26"/>
    <mergeCell ref="BS26:CE26"/>
    <mergeCell ref="CZ27:DE27"/>
    <mergeCell ref="C28:D28"/>
    <mergeCell ref="F28:R28"/>
    <mergeCell ref="S28:AE28"/>
    <mergeCell ref="AF28:AR28"/>
    <mergeCell ref="AS28:BE28"/>
    <mergeCell ref="AM27:AR27"/>
    <mergeCell ref="AS27:AY27"/>
    <mergeCell ref="AZ27:BE27"/>
    <mergeCell ref="BF27:BL27"/>
    <mergeCell ref="BZ27:CE27"/>
    <mergeCell ref="CF27:CL27"/>
    <mergeCell ref="CM27:CR27"/>
    <mergeCell ref="CS27:CY27"/>
    <mergeCell ref="CF28:CR28"/>
    <mergeCell ref="CS28:DE28"/>
    <mergeCell ref="C29:D29"/>
    <mergeCell ref="F29:L29"/>
    <mergeCell ref="M29:R29"/>
    <mergeCell ref="S29:Y29"/>
    <mergeCell ref="Z29:AE29"/>
    <mergeCell ref="AF29:AL29"/>
    <mergeCell ref="BM29:BR29"/>
    <mergeCell ref="BS29:BY29"/>
    <mergeCell ref="BF28:BR28"/>
    <mergeCell ref="BS28:CE28"/>
    <mergeCell ref="CZ29:DE29"/>
    <mergeCell ref="C30:D30"/>
    <mergeCell ref="F30:R30"/>
    <mergeCell ref="S30:AE30"/>
    <mergeCell ref="AF30:AR30"/>
    <mergeCell ref="AS30:BE30"/>
    <mergeCell ref="AM29:AR29"/>
    <mergeCell ref="AS29:AY29"/>
    <mergeCell ref="AZ29:BE29"/>
    <mergeCell ref="BF29:BL29"/>
    <mergeCell ref="BZ29:CE29"/>
    <mergeCell ref="CF29:CL29"/>
    <mergeCell ref="CM29:CR29"/>
    <mergeCell ref="CS29:CY29"/>
    <mergeCell ref="CF30:CR30"/>
    <mergeCell ref="CS30:DE30"/>
    <mergeCell ref="C31:D31"/>
    <mergeCell ref="F31:L31"/>
    <mergeCell ref="M31:R31"/>
    <mergeCell ref="S31:Y31"/>
    <mergeCell ref="Z31:AE31"/>
    <mergeCell ref="AF31:AL31"/>
    <mergeCell ref="BM31:BR31"/>
    <mergeCell ref="BS31:BY31"/>
    <mergeCell ref="BF30:BR30"/>
    <mergeCell ref="BS30:CE30"/>
    <mergeCell ref="CZ31:DE31"/>
    <mergeCell ref="C32:D32"/>
    <mergeCell ref="F32:R32"/>
    <mergeCell ref="S32:AE32"/>
    <mergeCell ref="AF32:AR32"/>
    <mergeCell ref="AS32:BE32"/>
    <mergeCell ref="AM31:AR31"/>
    <mergeCell ref="AS31:AY31"/>
    <mergeCell ref="AZ31:BE31"/>
    <mergeCell ref="BF31:BL31"/>
    <mergeCell ref="BZ31:CE31"/>
    <mergeCell ref="CF31:CL31"/>
    <mergeCell ref="CM31:CR31"/>
    <mergeCell ref="CS31:CY31"/>
    <mergeCell ref="CF32:CR32"/>
    <mergeCell ref="CS32:DE32"/>
    <mergeCell ref="C33:D33"/>
    <mergeCell ref="F33:L33"/>
    <mergeCell ref="M33:R33"/>
    <mergeCell ref="S33:Y33"/>
    <mergeCell ref="Z33:AE33"/>
    <mergeCell ref="AF33:AL33"/>
    <mergeCell ref="BM33:BR33"/>
    <mergeCell ref="BS33:BY33"/>
    <mergeCell ref="BF32:BR32"/>
    <mergeCell ref="BS32:CE32"/>
    <mergeCell ref="CZ33:DE33"/>
    <mergeCell ref="C34:D34"/>
    <mergeCell ref="F34:R34"/>
    <mergeCell ref="S34:AE34"/>
    <mergeCell ref="AF34:AR34"/>
    <mergeCell ref="AS34:BE34"/>
    <mergeCell ref="AM33:AR33"/>
    <mergeCell ref="AS33:AY33"/>
    <mergeCell ref="AZ33:BE33"/>
    <mergeCell ref="BF33:BL33"/>
    <mergeCell ref="BZ33:CE33"/>
    <mergeCell ref="CF33:CL33"/>
    <mergeCell ref="CM33:CR33"/>
    <mergeCell ref="CS33:CY33"/>
    <mergeCell ref="CF34:CR34"/>
    <mergeCell ref="CS34:DE34"/>
    <mergeCell ref="C35:D35"/>
    <mergeCell ref="F35:L35"/>
    <mergeCell ref="M35:R35"/>
    <mergeCell ref="S35:Y35"/>
    <mergeCell ref="Z35:AE35"/>
    <mergeCell ref="AF35:AL35"/>
    <mergeCell ref="BM35:BR35"/>
    <mergeCell ref="BS35:BY35"/>
    <mergeCell ref="BF34:BR34"/>
    <mergeCell ref="BS34:CE34"/>
    <mergeCell ref="CZ35:DE35"/>
    <mergeCell ref="C36:D36"/>
    <mergeCell ref="F36:R36"/>
    <mergeCell ref="S36:AE36"/>
    <mergeCell ref="AF36:AR36"/>
    <mergeCell ref="AS36:BE36"/>
    <mergeCell ref="AM35:AR35"/>
    <mergeCell ref="AS35:AY35"/>
    <mergeCell ref="AZ35:BE35"/>
    <mergeCell ref="BF35:BL35"/>
    <mergeCell ref="BZ35:CE35"/>
    <mergeCell ref="CF35:CL35"/>
    <mergeCell ref="CM35:CR35"/>
    <mergeCell ref="CS35:CY35"/>
    <mergeCell ref="CF36:CR36"/>
    <mergeCell ref="CS36:DE36"/>
    <mergeCell ref="C37:D37"/>
    <mergeCell ref="F37:L37"/>
    <mergeCell ref="M37:R37"/>
    <mergeCell ref="S37:Y37"/>
    <mergeCell ref="Z37:AE37"/>
    <mergeCell ref="AF37:AL37"/>
    <mergeCell ref="BM37:BR37"/>
    <mergeCell ref="BS37:BY37"/>
    <mergeCell ref="BF36:BR36"/>
    <mergeCell ref="BS36:CE36"/>
    <mergeCell ref="CZ37:DE37"/>
    <mergeCell ref="C38:D38"/>
    <mergeCell ref="F38:R38"/>
    <mergeCell ref="S38:AE38"/>
    <mergeCell ref="AF38:AR38"/>
    <mergeCell ref="AS38:BE38"/>
    <mergeCell ref="AM37:AR37"/>
    <mergeCell ref="AS37:AY37"/>
    <mergeCell ref="AZ37:BE37"/>
    <mergeCell ref="BF37:BL37"/>
    <mergeCell ref="BZ37:CE37"/>
    <mergeCell ref="CF37:CL37"/>
    <mergeCell ref="CM37:CR37"/>
    <mergeCell ref="CS37:CY37"/>
    <mergeCell ref="CF38:CR38"/>
    <mergeCell ref="CS38:DE38"/>
    <mergeCell ref="C39:D39"/>
    <mergeCell ref="F39:L39"/>
    <mergeCell ref="M39:R39"/>
    <mergeCell ref="S39:Y39"/>
    <mergeCell ref="Z39:AE39"/>
    <mergeCell ref="AF39:AL39"/>
    <mergeCell ref="BM39:BR39"/>
    <mergeCell ref="BS39:BY39"/>
    <mergeCell ref="BF38:BR38"/>
    <mergeCell ref="BS38:CE38"/>
    <mergeCell ref="CZ39:DE39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Z39:CE39"/>
    <mergeCell ref="CF39:CL39"/>
    <mergeCell ref="CM39:CR39"/>
    <mergeCell ref="CS39:CY39"/>
    <mergeCell ref="C41:D41"/>
    <mergeCell ref="F41:L41"/>
    <mergeCell ref="M41:R41"/>
    <mergeCell ref="S41:Y41"/>
    <mergeCell ref="BF40:BR40"/>
    <mergeCell ref="BS40:CE40"/>
    <mergeCell ref="CF40:CR40"/>
    <mergeCell ref="CS40:DE40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AM41:AR41"/>
    <mergeCell ref="AS41:AY41"/>
    <mergeCell ref="Z43:AE43"/>
    <mergeCell ref="AF43:AL43"/>
    <mergeCell ref="BZ41:CE41"/>
    <mergeCell ref="CF41:CL41"/>
    <mergeCell ref="AZ41:BE41"/>
    <mergeCell ref="BF41:BL41"/>
    <mergeCell ref="BM41:BR41"/>
    <mergeCell ref="BS41:BY41"/>
    <mergeCell ref="Z41:AE41"/>
    <mergeCell ref="AF41:AL41"/>
    <mergeCell ref="C43:D43"/>
    <mergeCell ref="F43:L43"/>
    <mergeCell ref="M43:R43"/>
    <mergeCell ref="S43:Y43"/>
    <mergeCell ref="BF42:BR42"/>
    <mergeCell ref="BS42:CE42"/>
    <mergeCell ref="CF42:CR42"/>
    <mergeCell ref="CS42:DE42"/>
    <mergeCell ref="BS43:BY43"/>
    <mergeCell ref="CF45:CL45"/>
    <mergeCell ref="CM45:CR45"/>
    <mergeCell ref="CS45:CY45"/>
    <mergeCell ref="F44:R44"/>
    <mergeCell ref="S44:AE44"/>
    <mergeCell ref="AF44:AR44"/>
    <mergeCell ref="AS44:BE44"/>
    <mergeCell ref="CF43:CL43"/>
    <mergeCell ref="CM43:CR43"/>
    <mergeCell ref="CS43:CY43"/>
    <mergeCell ref="CZ43:DE43"/>
    <mergeCell ref="Z45:AE45"/>
    <mergeCell ref="AF45:AL45"/>
    <mergeCell ref="AM45:AR45"/>
    <mergeCell ref="BZ43:CE43"/>
    <mergeCell ref="BF44:BR44"/>
    <mergeCell ref="AM43:AR43"/>
    <mergeCell ref="AS43:AY43"/>
    <mergeCell ref="AZ43:BE43"/>
    <mergeCell ref="BF43:BL43"/>
    <mergeCell ref="BM43:BR43"/>
    <mergeCell ref="C45:D45"/>
    <mergeCell ref="F45:L45"/>
    <mergeCell ref="M45:R45"/>
    <mergeCell ref="S45:Y45"/>
    <mergeCell ref="CS44:DE44"/>
    <mergeCell ref="CF47:CL47"/>
    <mergeCell ref="CM47:CR47"/>
    <mergeCell ref="CS47:CY47"/>
    <mergeCell ref="CZ47:DE47"/>
    <mergeCell ref="CZ45:DE45"/>
    <mergeCell ref="BS45:BY45"/>
    <mergeCell ref="BZ45:CE45"/>
    <mergeCell ref="BS44:CE44"/>
    <mergeCell ref="CF44:CR44"/>
    <mergeCell ref="AS45:AY45"/>
    <mergeCell ref="AZ45:BE45"/>
    <mergeCell ref="BF45:BL45"/>
    <mergeCell ref="BM45:BR45"/>
    <mergeCell ref="BS46:BY46"/>
    <mergeCell ref="BZ46:CE46"/>
    <mergeCell ref="F46:L46"/>
    <mergeCell ref="M46:R46"/>
    <mergeCell ref="S46:Y46"/>
    <mergeCell ref="Z46:AE46"/>
    <mergeCell ref="AF46:AL46"/>
    <mergeCell ref="AM46:AR46"/>
    <mergeCell ref="AS46:AY46"/>
    <mergeCell ref="AZ46:BE46"/>
    <mergeCell ref="BF46:BL46"/>
    <mergeCell ref="BM46:BR46"/>
    <mergeCell ref="F47:L47"/>
    <mergeCell ref="M47:R47"/>
    <mergeCell ref="S47:Y47"/>
    <mergeCell ref="Z47:AE47"/>
    <mergeCell ref="CF46:CL46"/>
    <mergeCell ref="CM46:CR46"/>
    <mergeCell ref="CS46:CY46"/>
    <mergeCell ref="CZ46:DE46"/>
    <mergeCell ref="BF47:BL47"/>
    <mergeCell ref="BM47:BR47"/>
    <mergeCell ref="BS47:BY47"/>
    <mergeCell ref="BZ47:CE47"/>
    <mergeCell ref="AF48:AL48"/>
    <mergeCell ref="AM48:AR48"/>
    <mergeCell ref="AS47:AY47"/>
    <mergeCell ref="AZ47:BE47"/>
    <mergeCell ref="AF47:AL47"/>
    <mergeCell ref="AM47:AR47"/>
    <mergeCell ref="F48:L48"/>
    <mergeCell ref="M48:R48"/>
    <mergeCell ref="S48:Y48"/>
    <mergeCell ref="Z48:AE48"/>
    <mergeCell ref="BF49:BR49"/>
    <mergeCell ref="BS49:CE49"/>
    <mergeCell ref="AS48:AY48"/>
    <mergeCell ref="AZ48:BE48"/>
    <mergeCell ref="BF48:BL48"/>
    <mergeCell ref="BM48:BR48"/>
    <mergeCell ref="BS48:BY48"/>
    <mergeCell ref="BZ48:CE48"/>
    <mergeCell ref="F49:R49"/>
    <mergeCell ref="S49:AE49"/>
    <mergeCell ref="AF49:AR49"/>
    <mergeCell ref="AS49:BE49"/>
    <mergeCell ref="CF48:CL48"/>
    <mergeCell ref="CM48:CR48"/>
    <mergeCell ref="CS48:CY48"/>
    <mergeCell ref="CZ48:DE48"/>
    <mergeCell ref="Z50:AE50"/>
    <mergeCell ref="AF50:AL50"/>
    <mergeCell ref="AM50:AR50"/>
    <mergeCell ref="AS50:AY50"/>
    <mergeCell ref="C50:D50"/>
    <mergeCell ref="F50:L50"/>
    <mergeCell ref="M50:R50"/>
    <mergeCell ref="S50:Y50"/>
    <mergeCell ref="CF50:CL50"/>
    <mergeCell ref="CF49:CR49"/>
    <mergeCell ref="CS49:DE49"/>
    <mergeCell ref="CM52:CR52"/>
    <mergeCell ref="CS52:CY52"/>
    <mergeCell ref="CZ52:DE52"/>
    <mergeCell ref="CM50:CR50"/>
    <mergeCell ref="CS50:CY50"/>
    <mergeCell ref="CZ50:DE50"/>
    <mergeCell ref="BF50:BL50"/>
    <mergeCell ref="BM50:BR50"/>
    <mergeCell ref="BS50:BY50"/>
    <mergeCell ref="BZ50:CE50"/>
    <mergeCell ref="AF51:AL51"/>
    <mergeCell ref="AM51:AR51"/>
    <mergeCell ref="AS51:AY51"/>
    <mergeCell ref="AZ50:BE50"/>
    <mergeCell ref="F51:L51"/>
    <mergeCell ref="M51:R51"/>
    <mergeCell ref="S51:Y51"/>
    <mergeCell ref="Z51:AE51"/>
    <mergeCell ref="BM51:BR51"/>
    <mergeCell ref="BS51:BY51"/>
    <mergeCell ref="BZ51:CE51"/>
    <mergeCell ref="CF51:CL51"/>
    <mergeCell ref="CZ51:DE51"/>
    <mergeCell ref="F52:L52"/>
    <mergeCell ref="M52:R52"/>
    <mergeCell ref="S52:Y52"/>
    <mergeCell ref="Z52:AE52"/>
    <mergeCell ref="AF52:AL52"/>
    <mergeCell ref="AM52:AR52"/>
    <mergeCell ref="AS52:AY52"/>
    <mergeCell ref="AZ51:BE51"/>
    <mergeCell ref="BF51:BL51"/>
    <mergeCell ref="BZ52:CE52"/>
    <mergeCell ref="CF52:CL52"/>
    <mergeCell ref="CM51:CR51"/>
    <mergeCell ref="CS51:CY51"/>
    <mergeCell ref="AZ52:BE52"/>
    <mergeCell ref="BF52:BL52"/>
    <mergeCell ref="BM52:BR52"/>
    <mergeCell ref="BS52:BY52"/>
    <mergeCell ref="BZ53:CE53"/>
    <mergeCell ref="CF53:CL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BF53:BL53"/>
    <mergeCell ref="BM53:BR53"/>
    <mergeCell ref="BS53:BY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Z55:AE55"/>
    <mergeCell ref="AF55:AL55"/>
    <mergeCell ref="AM55:AR55"/>
    <mergeCell ref="AS55:AY55"/>
    <mergeCell ref="C55:D55"/>
    <mergeCell ref="F55:L55"/>
    <mergeCell ref="M55:R55"/>
    <mergeCell ref="S55:Y55"/>
    <mergeCell ref="BZ55:CE55"/>
    <mergeCell ref="CF55:CL55"/>
    <mergeCell ref="CF54:CR54"/>
    <mergeCell ref="CS54:DE54"/>
    <mergeCell ref="AZ55:BE55"/>
    <mergeCell ref="BF55:BL55"/>
    <mergeCell ref="BM55:BR55"/>
    <mergeCell ref="BS55:BY55"/>
    <mergeCell ref="CM55:CR55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Z57:AE57"/>
    <mergeCell ref="AF57:AL57"/>
    <mergeCell ref="AM57:AR57"/>
    <mergeCell ref="AS57:AY57"/>
    <mergeCell ref="C57:D57"/>
    <mergeCell ref="F57:L57"/>
    <mergeCell ref="M57:R57"/>
    <mergeCell ref="S57:Y57"/>
    <mergeCell ref="BZ57:CE57"/>
    <mergeCell ref="CF57:CL57"/>
    <mergeCell ref="CF56:CR56"/>
    <mergeCell ref="CS56:DE56"/>
    <mergeCell ref="AZ57:BE57"/>
    <mergeCell ref="BF57:BL57"/>
    <mergeCell ref="BM57:BR57"/>
    <mergeCell ref="BS57:BY57"/>
    <mergeCell ref="CM57:CR57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Z59:AE59"/>
    <mergeCell ref="AF59:AL59"/>
    <mergeCell ref="AM59:AR59"/>
    <mergeCell ref="AS59:AY59"/>
    <mergeCell ref="C59:D59"/>
    <mergeCell ref="F59:L59"/>
    <mergeCell ref="M59:R59"/>
    <mergeCell ref="S59:Y59"/>
    <mergeCell ref="BZ59:CE59"/>
    <mergeCell ref="CF59:CL59"/>
    <mergeCell ref="CF58:CR58"/>
    <mergeCell ref="CS58:DE58"/>
    <mergeCell ref="AZ59:BE59"/>
    <mergeCell ref="BF59:BL59"/>
    <mergeCell ref="BM59:BR59"/>
    <mergeCell ref="BS59:BY59"/>
    <mergeCell ref="CM59:CR59"/>
    <mergeCell ref="CS59:CY59"/>
    <mergeCell ref="CZ59:DE59"/>
    <mergeCell ref="C60:D60"/>
    <mergeCell ref="F60:R60"/>
    <mergeCell ref="S60:AE60"/>
    <mergeCell ref="AF60:AR60"/>
    <mergeCell ref="AS60:BE60"/>
    <mergeCell ref="BF60:BR60"/>
    <mergeCell ref="BS60:CE60"/>
    <mergeCell ref="Z61:AE61"/>
    <mergeCell ref="AF61:AL61"/>
    <mergeCell ref="AM61:AR61"/>
    <mergeCell ref="AS61:AY61"/>
    <mergeCell ref="C61:D61"/>
    <mergeCell ref="F61:L61"/>
    <mergeCell ref="M61:R61"/>
    <mergeCell ref="S61:Y61"/>
    <mergeCell ref="BZ61:CE61"/>
    <mergeCell ref="CF61:CL61"/>
    <mergeCell ref="CF60:CR60"/>
    <mergeCell ref="CS60:DE60"/>
    <mergeCell ref="AZ61:BE61"/>
    <mergeCell ref="BF61:BL61"/>
    <mergeCell ref="BM61:BR61"/>
    <mergeCell ref="BS61:BY61"/>
    <mergeCell ref="CM61:CR61"/>
    <mergeCell ref="CS61:CY61"/>
    <mergeCell ref="CZ61:DE61"/>
    <mergeCell ref="C62:D62"/>
    <mergeCell ref="F62:R62"/>
    <mergeCell ref="S62:AE62"/>
    <mergeCell ref="AF62:AR62"/>
    <mergeCell ref="AS62:BE62"/>
    <mergeCell ref="BF62:BR62"/>
    <mergeCell ref="BS62:CE62"/>
    <mergeCell ref="Z63:AE63"/>
    <mergeCell ref="AF63:AL63"/>
    <mergeCell ref="AM63:AR63"/>
    <mergeCell ref="AS63:AY63"/>
    <mergeCell ref="C63:D63"/>
    <mergeCell ref="F63:L63"/>
    <mergeCell ref="M63:R63"/>
    <mergeCell ref="S63:Y63"/>
    <mergeCell ref="BZ63:CE63"/>
    <mergeCell ref="CF63:CL63"/>
    <mergeCell ref="CF62:CR62"/>
    <mergeCell ref="CS62:DE62"/>
    <mergeCell ref="AZ63:BE63"/>
    <mergeCell ref="BF63:BL63"/>
    <mergeCell ref="BM63:BR63"/>
    <mergeCell ref="BS63:BY63"/>
    <mergeCell ref="CM63:CR63"/>
    <mergeCell ref="CS63:CY63"/>
    <mergeCell ref="CZ63:DE63"/>
    <mergeCell ref="C64:D64"/>
    <mergeCell ref="F64:R64"/>
    <mergeCell ref="S64:AE64"/>
    <mergeCell ref="AF64:AR64"/>
    <mergeCell ref="AS64:BE64"/>
    <mergeCell ref="BF64:BR64"/>
    <mergeCell ref="BS64:CE64"/>
    <mergeCell ref="Z65:AE65"/>
    <mergeCell ref="AF65:AL65"/>
    <mergeCell ref="AM65:AR65"/>
    <mergeCell ref="AS65:AY65"/>
    <mergeCell ref="C65:D65"/>
    <mergeCell ref="F65:L65"/>
    <mergeCell ref="M65:R65"/>
    <mergeCell ref="S65:Y65"/>
    <mergeCell ref="BZ65:CE65"/>
    <mergeCell ref="CF65:CL65"/>
    <mergeCell ref="CF64:CR64"/>
    <mergeCell ref="CS64:DE64"/>
    <mergeCell ref="AZ65:BE65"/>
    <mergeCell ref="BF65:BL65"/>
    <mergeCell ref="BM65:BR65"/>
    <mergeCell ref="BS65:BY65"/>
    <mergeCell ref="CM65:CR65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Z67:AE67"/>
    <mergeCell ref="AF67:AL67"/>
    <mergeCell ref="AM67:AR67"/>
    <mergeCell ref="AS67:AY67"/>
    <mergeCell ref="C67:D67"/>
    <mergeCell ref="F67:L67"/>
    <mergeCell ref="M67:R67"/>
    <mergeCell ref="S67:Y67"/>
    <mergeCell ref="BZ67:CE67"/>
    <mergeCell ref="CF67:CL67"/>
    <mergeCell ref="CF66:CR66"/>
    <mergeCell ref="CS66:DE66"/>
    <mergeCell ref="AZ67:BE67"/>
    <mergeCell ref="BF67:BL67"/>
    <mergeCell ref="BM67:BR67"/>
    <mergeCell ref="BS67:BY67"/>
    <mergeCell ref="CM67:CR67"/>
    <mergeCell ref="CS67:CY67"/>
    <mergeCell ref="CZ67:DE67"/>
    <mergeCell ref="C68:D68"/>
    <mergeCell ref="F68:R68"/>
    <mergeCell ref="S68:AE68"/>
    <mergeCell ref="AF68:AR68"/>
    <mergeCell ref="AS68:BE68"/>
    <mergeCell ref="BF68:BR68"/>
    <mergeCell ref="BS68:CE68"/>
    <mergeCell ref="Z69:AE69"/>
    <mergeCell ref="AF69:AL69"/>
    <mergeCell ref="AM69:AR69"/>
    <mergeCell ref="AS69:AY69"/>
    <mergeCell ref="C69:D69"/>
    <mergeCell ref="F69:L69"/>
    <mergeCell ref="M69:R69"/>
    <mergeCell ref="S69:Y69"/>
    <mergeCell ref="BZ69:CE69"/>
    <mergeCell ref="CF69:CL69"/>
    <mergeCell ref="CF68:CR68"/>
    <mergeCell ref="CS68:DE68"/>
    <mergeCell ref="AZ69:BE69"/>
    <mergeCell ref="BF69:BL69"/>
    <mergeCell ref="BM69:BR69"/>
    <mergeCell ref="BS69:BY69"/>
    <mergeCell ref="CM69:CR69"/>
    <mergeCell ref="CS69:CY69"/>
    <mergeCell ref="CZ69:DE69"/>
    <mergeCell ref="C70:D70"/>
    <mergeCell ref="F70:R70"/>
    <mergeCell ref="S70:AE70"/>
    <mergeCell ref="AF70:AR70"/>
    <mergeCell ref="AS70:BE70"/>
    <mergeCell ref="BF70:BR70"/>
    <mergeCell ref="BS70:CE70"/>
    <mergeCell ref="Z71:AE71"/>
    <mergeCell ref="AF71:AL71"/>
    <mergeCell ref="AM71:AR71"/>
    <mergeCell ref="AS71:AY71"/>
    <mergeCell ref="C71:D71"/>
    <mergeCell ref="F71:L71"/>
    <mergeCell ref="M71:R71"/>
    <mergeCell ref="S71:Y71"/>
    <mergeCell ref="BZ71:CE71"/>
    <mergeCell ref="CF71:CL71"/>
    <mergeCell ref="CF70:CR70"/>
    <mergeCell ref="CS70:DE70"/>
    <mergeCell ref="AZ71:BE71"/>
    <mergeCell ref="BF71:BL71"/>
    <mergeCell ref="BM71:BR71"/>
    <mergeCell ref="BS71:BY71"/>
    <mergeCell ref="CM71:CR71"/>
    <mergeCell ref="CS71:CY71"/>
    <mergeCell ref="CZ71:DE71"/>
    <mergeCell ref="C72:D72"/>
    <mergeCell ref="F72:R72"/>
    <mergeCell ref="S72:AE72"/>
    <mergeCell ref="AF72:AR72"/>
    <mergeCell ref="AS72:BE72"/>
    <mergeCell ref="BF72:BR72"/>
    <mergeCell ref="BS72:CE72"/>
    <mergeCell ref="Z73:AE73"/>
    <mergeCell ref="AF73:AL73"/>
    <mergeCell ref="AM73:AR73"/>
    <mergeCell ref="AS73:AY73"/>
    <mergeCell ref="C73:D73"/>
    <mergeCell ref="F73:L73"/>
    <mergeCell ref="M73:R73"/>
    <mergeCell ref="S73:Y73"/>
    <mergeCell ref="BZ73:CE73"/>
    <mergeCell ref="CF73:CL73"/>
    <mergeCell ref="CF72:CR72"/>
    <mergeCell ref="CS72:DE72"/>
    <mergeCell ref="AZ73:BE73"/>
    <mergeCell ref="BF73:BL73"/>
    <mergeCell ref="BM73:BR73"/>
    <mergeCell ref="BS73:BY73"/>
    <mergeCell ref="CM73:CR73"/>
    <mergeCell ref="CS73:CY73"/>
    <mergeCell ref="CZ73:DE73"/>
    <mergeCell ref="C74:D74"/>
    <mergeCell ref="F74:R74"/>
    <mergeCell ref="S74:AE74"/>
    <mergeCell ref="AF74:AR74"/>
    <mergeCell ref="AS74:BE74"/>
    <mergeCell ref="BF74:BR74"/>
    <mergeCell ref="BS74:CE74"/>
    <mergeCell ref="Z75:AE75"/>
    <mergeCell ref="AF75:AL75"/>
    <mergeCell ref="AM75:AR75"/>
    <mergeCell ref="AS75:AY75"/>
    <mergeCell ref="C75:D75"/>
    <mergeCell ref="F75:L75"/>
    <mergeCell ref="M75:R75"/>
    <mergeCell ref="S75:Y75"/>
    <mergeCell ref="BZ75:CE75"/>
    <mergeCell ref="CF75:CL75"/>
    <mergeCell ref="CF74:CR74"/>
    <mergeCell ref="CS74:DE74"/>
    <mergeCell ref="AZ75:BE75"/>
    <mergeCell ref="BF75:BL75"/>
    <mergeCell ref="BM75:BR75"/>
    <mergeCell ref="BS75:BY75"/>
    <mergeCell ref="CM75:CR75"/>
    <mergeCell ref="CS75:CY75"/>
    <mergeCell ref="CZ75:DE75"/>
    <mergeCell ref="C76:D76"/>
    <mergeCell ref="F76:R76"/>
    <mergeCell ref="S76:AE76"/>
    <mergeCell ref="AF76:AR76"/>
    <mergeCell ref="AS76:BE76"/>
    <mergeCell ref="BF76:BR76"/>
    <mergeCell ref="BS76:CE76"/>
    <mergeCell ref="Z77:AE77"/>
    <mergeCell ref="AF77:AL77"/>
    <mergeCell ref="AM77:AR77"/>
    <mergeCell ref="AS77:AY77"/>
    <mergeCell ref="C77:D77"/>
    <mergeCell ref="F77:L77"/>
    <mergeCell ref="M77:R77"/>
    <mergeCell ref="S77:Y77"/>
    <mergeCell ref="BZ77:CE77"/>
    <mergeCell ref="CF77:CL77"/>
    <mergeCell ref="CF76:CR76"/>
    <mergeCell ref="CS76:DE76"/>
    <mergeCell ref="AZ77:BE77"/>
    <mergeCell ref="BF77:BL77"/>
    <mergeCell ref="BM77:BR77"/>
    <mergeCell ref="BS77:BY77"/>
    <mergeCell ref="CM77:CR77"/>
    <mergeCell ref="CS77:CY77"/>
    <mergeCell ref="CZ77:DE77"/>
    <mergeCell ref="C78:D78"/>
    <mergeCell ref="F78:R78"/>
    <mergeCell ref="S78:AE78"/>
    <mergeCell ref="AF78:AR78"/>
    <mergeCell ref="AS78:BE78"/>
    <mergeCell ref="BF78:BR78"/>
    <mergeCell ref="BS78:CE78"/>
    <mergeCell ref="CF78:C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BZ79:CE79"/>
    <mergeCell ref="CF79:CL79"/>
    <mergeCell ref="CM81:CR81"/>
    <mergeCell ref="CS81:CY81"/>
    <mergeCell ref="AZ79:BE79"/>
    <mergeCell ref="BF79:BL79"/>
    <mergeCell ref="BM79:BR79"/>
    <mergeCell ref="BS79:BY79"/>
    <mergeCell ref="CM79:CR79"/>
    <mergeCell ref="CS79:CY79"/>
    <mergeCell ref="CZ79:DE79"/>
    <mergeCell ref="C80:D80"/>
    <mergeCell ref="F80:R80"/>
    <mergeCell ref="S80:AE80"/>
    <mergeCell ref="AF80:AR80"/>
    <mergeCell ref="AS80:BE80"/>
    <mergeCell ref="BF80:BR80"/>
    <mergeCell ref="BS80:CE80"/>
    <mergeCell ref="C81:D81"/>
    <mergeCell ref="F81:L81"/>
    <mergeCell ref="M81:R81"/>
    <mergeCell ref="S81:Y81"/>
    <mergeCell ref="CF81:CL81"/>
    <mergeCell ref="CF80:CR80"/>
    <mergeCell ref="CS80:DE80"/>
    <mergeCell ref="CM82:CP82"/>
    <mergeCell ref="CQ82:CR82"/>
    <mergeCell ref="CS82:CY82"/>
    <mergeCell ref="CZ82:DC82"/>
    <mergeCell ref="DD82:DE82"/>
    <mergeCell ref="CZ81:DE81"/>
    <mergeCell ref="BF81:BL81"/>
    <mergeCell ref="BM81:BR81"/>
    <mergeCell ref="BS81:BY81"/>
    <mergeCell ref="BZ81:CE81"/>
    <mergeCell ref="Z82:AC82"/>
    <mergeCell ref="AD82:AE82"/>
    <mergeCell ref="AF82:AL82"/>
    <mergeCell ref="AZ81:BE81"/>
    <mergeCell ref="Z81:AE81"/>
    <mergeCell ref="AF81:AL81"/>
    <mergeCell ref="AM81:AR81"/>
    <mergeCell ref="AS81:AY81"/>
    <mergeCell ref="F82:L82"/>
    <mergeCell ref="M82:P82"/>
    <mergeCell ref="Q82:R82"/>
    <mergeCell ref="S82:Y82"/>
    <mergeCell ref="CD82:CE82"/>
    <mergeCell ref="CF82:CL82"/>
    <mergeCell ref="AM82:AP82"/>
    <mergeCell ref="AQ82:AR82"/>
    <mergeCell ref="AS82:AY82"/>
    <mergeCell ref="AZ82:BC82"/>
    <mergeCell ref="BD82:BE82"/>
    <mergeCell ref="BF82:BL82"/>
    <mergeCell ref="BM82:BP82"/>
    <mergeCell ref="BQ82:BR82"/>
    <mergeCell ref="BS82:BY82"/>
    <mergeCell ref="BZ82:CC82"/>
    <mergeCell ref="AS83:AY83"/>
    <mergeCell ref="AZ83:BC83"/>
    <mergeCell ref="F83:L83"/>
    <mergeCell ref="M83:P83"/>
    <mergeCell ref="Q83:R83"/>
    <mergeCell ref="S83:Y83"/>
    <mergeCell ref="Z83:AC83"/>
    <mergeCell ref="AD83:AE83"/>
    <mergeCell ref="AF83:AL83"/>
    <mergeCell ref="AM83:AP83"/>
    <mergeCell ref="AQ83:AR83"/>
    <mergeCell ref="CS83:CY83"/>
    <mergeCell ref="CZ83:DC83"/>
    <mergeCell ref="BD83:BE83"/>
    <mergeCell ref="BF83:BL83"/>
    <mergeCell ref="BM83:BP83"/>
    <mergeCell ref="BQ83:BR83"/>
    <mergeCell ref="BS83:BY83"/>
    <mergeCell ref="BZ83:CC83"/>
    <mergeCell ref="CD83:CE83"/>
    <mergeCell ref="CF83:CL83"/>
    <mergeCell ref="CM83:CP83"/>
    <mergeCell ref="CQ83:CR83"/>
    <mergeCell ref="DD83:DE83"/>
    <mergeCell ref="F84:L84"/>
    <mergeCell ref="M84:P84"/>
    <mergeCell ref="Q84:R84"/>
    <mergeCell ref="S84:Y84"/>
    <mergeCell ref="Z84:AC84"/>
    <mergeCell ref="AD84:AE84"/>
    <mergeCell ref="AF84:AL84"/>
    <mergeCell ref="AM84:AP84"/>
    <mergeCell ref="AQ84:AR84"/>
    <mergeCell ref="CM84:CP84"/>
    <mergeCell ref="CQ84:CR84"/>
    <mergeCell ref="AS84:AY84"/>
    <mergeCell ref="AZ84:BC84"/>
    <mergeCell ref="BD84:BE84"/>
    <mergeCell ref="BF84:BL84"/>
    <mergeCell ref="BM84:BP84"/>
    <mergeCell ref="BQ84:BR84"/>
    <mergeCell ref="BS84:BY84"/>
    <mergeCell ref="BZ84:CC84"/>
    <mergeCell ref="CD84:CE84"/>
    <mergeCell ref="CF84:CL84"/>
    <mergeCell ref="CS84:CY84"/>
    <mergeCell ref="CZ84:DC84"/>
    <mergeCell ref="DD84:DE84"/>
    <mergeCell ref="B86:C86"/>
    <mergeCell ref="D86:E86"/>
    <mergeCell ref="F86:G86"/>
    <mergeCell ref="I86:M86"/>
    <mergeCell ref="N86:O86"/>
    <mergeCell ref="P86:Q86"/>
    <mergeCell ref="R86:S86"/>
    <mergeCell ref="AN86:AO86"/>
    <mergeCell ref="AP86:AQ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V86:AW86"/>
    <mergeCell ref="AX86:AY86"/>
    <mergeCell ref="AZ86:BA86"/>
    <mergeCell ref="BB86:BC86"/>
    <mergeCell ref="CS86:CW86"/>
    <mergeCell ref="CY86:DD86"/>
    <mergeCell ref="B87:C87"/>
    <mergeCell ref="D87:E87"/>
    <mergeCell ref="F87:G87"/>
    <mergeCell ref="I87:M87"/>
    <mergeCell ref="N87:O87"/>
    <mergeCell ref="P87:Q87"/>
    <mergeCell ref="BD86:BE86"/>
    <mergeCell ref="BF86:BG86"/>
    <mergeCell ref="Z87:AA87"/>
    <mergeCell ref="AB87:AC87"/>
    <mergeCell ref="CF86:CJ86"/>
    <mergeCell ref="CL86:CQ86"/>
    <mergeCell ref="BH86:BI86"/>
    <mergeCell ref="BJ86:BK86"/>
    <mergeCell ref="BL86:BM86"/>
    <mergeCell ref="BN86:BO86"/>
    <mergeCell ref="AR86:AS86"/>
    <mergeCell ref="AT86:AU86"/>
    <mergeCell ref="R87:S87"/>
    <mergeCell ref="T87:U87"/>
    <mergeCell ref="V87:W87"/>
    <mergeCell ref="X87:Y87"/>
    <mergeCell ref="AX87:AY87"/>
    <mergeCell ref="AZ87:BA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T88:U88"/>
    <mergeCell ref="V88:W88"/>
    <mergeCell ref="X88:Y88"/>
    <mergeCell ref="Z88:AA88"/>
    <mergeCell ref="I88:M88"/>
    <mergeCell ref="N88:O88"/>
    <mergeCell ref="P88:Q88"/>
    <mergeCell ref="R88:S88"/>
    <mergeCell ref="AJ88:AK88"/>
    <mergeCell ref="AL88:AM88"/>
    <mergeCell ref="BN87:BO87"/>
    <mergeCell ref="BR87:BY87"/>
    <mergeCell ref="BB87:BC87"/>
    <mergeCell ref="BD87:BE87"/>
    <mergeCell ref="BF87:BG87"/>
    <mergeCell ref="BH87:BI87"/>
    <mergeCell ref="BJ87:BK87"/>
    <mergeCell ref="BL87:BM87"/>
    <mergeCell ref="AB88:AC88"/>
    <mergeCell ref="AD88:AE88"/>
    <mergeCell ref="AF88:AG88"/>
    <mergeCell ref="AH88:AI88"/>
    <mergeCell ref="BD88:BE88"/>
    <mergeCell ref="BF88:BG88"/>
    <mergeCell ref="BH88:BI88"/>
    <mergeCell ref="BJ88:BK88"/>
    <mergeCell ref="T89:U89"/>
    <mergeCell ref="V89:W89"/>
    <mergeCell ref="AZ88:BA88"/>
    <mergeCell ref="BB88:BC88"/>
    <mergeCell ref="AN88:AO88"/>
    <mergeCell ref="AP88:AQ88"/>
    <mergeCell ref="AR88:AS88"/>
    <mergeCell ref="AT88:AU88"/>
    <mergeCell ref="AV88:AW88"/>
    <mergeCell ref="AX88:AY88"/>
    <mergeCell ref="I89:M89"/>
    <mergeCell ref="N89:O89"/>
    <mergeCell ref="P89:Q89"/>
    <mergeCell ref="R89:S89"/>
    <mergeCell ref="BL88:BM88"/>
    <mergeCell ref="BN88:BO88"/>
    <mergeCell ref="CJ88:CK88"/>
    <mergeCell ref="CL88:CQ88"/>
    <mergeCell ref="AR89:AS89"/>
    <mergeCell ref="AT89:AU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BR89:CD89"/>
    <mergeCell ref="CF89:CI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BL89:BM89"/>
    <mergeCell ref="BN89:BO89"/>
    <mergeCell ref="CJ89:CK89"/>
    <mergeCell ref="CL89:CQ89"/>
    <mergeCell ref="B90:H90"/>
    <mergeCell ref="I90:M90"/>
    <mergeCell ref="N90:O90"/>
    <mergeCell ref="P90:Q90"/>
    <mergeCell ref="R90:S90"/>
    <mergeCell ref="T90:U90"/>
    <mergeCell ref="V90:W90"/>
    <mergeCell ref="X90:Y90"/>
    <mergeCell ref="AT90:AU90"/>
    <mergeCell ref="AV90:AW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BN90:BO90"/>
    <mergeCell ref="CJ90:CK90"/>
    <mergeCell ref="CL90:CQ90"/>
    <mergeCell ref="CS90:CW90"/>
    <mergeCell ref="X91:Y91"/>
    <mergeCell ref="Z91:AA91"/>
    <mergeCell ref="BJ90:BK90"/>
    <mergeCell ref="BL90:BM90"/>
    <mergeCell ref="AX90:AY90"/>
    <mergeCell ref="AZ90:BA90"/>
    <mergeCell ref="BB90:BC90"/>
    <mergeCell ref="BD90:BE90"/>
    <mergeCell ref="BF90:BG90"/>
    <mergeCell ref="BH90:BI90"/>
    <mergeCell ref="AJ91:AK91"/>
    <mergeCell ref="AL91:AM91"/>
    <mergeCell ref="CY90:DD90"/>
    <mergeCell ref="B91:H91"/>
    <mergeCell ref="I91:M91"/>
    <mergeCell ref="N91:O91"/>
    <mergeCell ref="P91:Q91"/>
    <mergeCell ref="R91:S91"/>
    <mergeCell ref="T91:U91"/>
    <mergeCell ref="V91:W91"/>
    <mergeCell ref="AB91:AC91"/>
    <mergeCell ref="AD91:AE91"/>
    <mergeCell ref="AF91:AG91"/>
    <mergeCell ref="AH91:AI91"/>
    <mergeCell ref="BH91:BI91"/>
    <mergeCell ref="BJ91:BK91"/>
    <mergeCell ref="AN91:AO91"/>
    <mergeCell ref="AP91:AQ91"/>
    <mergeCell ref="AR91:AS91"/>
    <mergeCell ref="AT91:AU91"/>
    <mergeCell ref="AV91:AW91"/>
    <mergeCell ref="AX91:AY91"/>
    <mergeCell ref="AZ91:BA91"/>
    <mergeCell ref="BB91:BC91"/>
    <mergeCell ref="BD91:BE91"/>
    <mergeCell ref="BF91:BG91"/>
    <mergeCell ref="BL91:BM91"/>
    <mergeCell ref="BN91:BO91"/>
    <mergeCell ref="BR91:CD91"/>
    <mergeCell ref="I92:M92"/>
    <mergeCell ref="N92:O92"/>
    <mergeCell ref="P92:Q92"/>
    <mergeCell ref="R92:S92"/>
    <mergeCell ref="T92:U92"/>
    <mergeCell ref="V92:W92"/>
    <mergeCell ref="X92:Y92"/>
    <mergeCell ref="AT92:AU92"/>
    <mergeCell ref="AV92:AW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CL92:CQ92"/>
    <mergeCell ref="AX92:AY92"/>
    <mergeCell ref="AZ92:BA92"/>
    <mergeCell ref="BB92:BC92"/>
    <mergeCell ref="BD92:BE92"/>
    <mergeCell ref="BF92:BG92"/>
    <mergeCell ref="BH92:BI92"/>
    <mergeCell ref="BJ92:BK92"/>
    <mergeCell ref="BL92:BM92"/>
    <mergeCell ref="BN92:BO92"/>
    <mergeCell ref="CF92:CJ92"/>
  </mergeCells>
  <dataValidations count="1">
    <dataValidation allowBlank="1" showInputMessage="1" showErrorMessage="1" imeMode="hiragana" sqref="N87:AA91 AB87:AE92 AF87:AS91"/>
  </dataValidations>
  <printOptions horizontalCentered="1"/>
  <pageMargins left="0.1968503937007874" right="0.1968503937007874" top="0.3937007874015748" bottom="0.3937007874015748" header="0.3937007874015748" footer="0.2362204724409449"/>
  <pageSetup fitToHeight="2" horizontalDpi="300" verticalDpi="300" orientation="landscape" paperSize="12" scale="62" r:id="rId1"/>
  <rowBreaks count="1" manualBreakCount="1">
    <brk id="53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S80"/>
  <sheetViews>
    <sheetView zoomScale="85" zoomScaleNormal="85" zoomScalePageLayoutView="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F8" sqref="F8:R8"/>
    </sheetView>
  </sheetViews>
  <sheetFormatPr defaultColWidth="10.75390625" defaultRowHeight="13.5"/>
  <cols>
    <col min="1" max="1" width="1.75390625" style="19" customWidth="1"/>
    <col min="2" max="5" width="4.625" style="19" customWidth="1"/>
    <col min="6" max="109" width="2.375" style="19" customWidth="1"/>
    <col min="110" max="110" width="1.75390625" style="19" customWidth="1"/>
    <col min="111" max="111" width="12.625" style="19" customWidth="1"/>
    <col min="112" max="16384" width="10.75390625" style="19" customWidth="1"/>
  </cols>
  <sheetData>
    <row r="1" spans="1:108" ht="30" customHeight="1" thickBot="1" thickTop="1">
      <c r="A1" s="16"/>
      <c r="B1" s="17" t="s">
        <v>895</v>
      </c>
      <c r="C1" s="18"/>
      <c r="D1" s="18"/>
      <c r="Q1" s="102"/>
      <c r="R1" s="102"/>
      <c r="S1" s="103" t="str">
        <f>'[1]表題'!D2&amp;'[1]表題'!D3</f>
        <v>第６０回福岡県高等学校陸上競技対校選手権大会兼国体選考会　筑豊ブロック予選大会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2"/>
      <c r="BN1" s="102"/>
      <c r="BO1" s="102"/>
      <c r="BP1" s="102"/>
      <c r="BQ1" s="102"/>
      <c r="BR1" s="102"/>
      <c r="BS1" s="21"/>
      <c r="BT1" s="20"/>
      <c r="BU1" s="20"/>
      <c r="BV1" s="20"/>
      <c r="BW1" s="20"/>
      <c r="BX1" s="20"/>
      <c r="BY1" s="20"/>
      <c r="BZ1" s="20"/>
      <c r="CA1" s="21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1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1"/>
      <c r="DB1" s="20"/>
      <c r="DC1" s="20"/>
      <c r="DD1" s="20"/>
    </row>
    <row r="2" spans="3:109" ht="19.5" customHeight="1" thickTop="1">
      <c r="C2" s="22" t="s">
        <v>317</v>
      </c>
      <c r="D2" s="23"/>
      <c r="E2" s="298" t="str">
        <f>'[1]表題'!D7</f>
        <v>福岡県高等学校体育連盟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0"/>
      <c r="BN2" s="20"/>
      <c r="BO2" s="25"/>
      <c r="BP2" s="25"/>
      <c r="BQ2" s="25"/>
      <c r="BR2" s="25"/>
      <c r="BS2" s="20" t="str">
        <f>WIDECHAR(MONTH('[1]表題'!D5))&amp;"月"&amp;WIDECHAR(DAY('[1]表題'!D5))&amp;"日"&amp;"（"&amp;TEXT('[1]表題'!D5,"aaa")&amp;"）"</f>
        <v>６月２９日（土）</v>
      </c>
      <c r="BT2" s="25"/>
      <c r="BU2" s="25"/>
      <c r="BV2" s="25"/>
      <c r="BW2" s="25"/>
      <c r="BX2" s="25"/>
      <c r="BY2" s="25"/>
      <c r="BZ2" s="20"/>
      <c r="CA2" s="20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0"/>
      <c r="CN2" s="20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0"/>
      <c r="DA2" s="20"/>
      <c r="DB2" s="25"/>
      <c r="DC2" s="25"/>
      <c r="DD2" s="25"/>
      <c r="DE2" s="24"/>
    </row>
    <row r="3" spans="5:109" ht="19.5" customHeight="1">
      <c r="E3" s="298" t="str">
        <f>'[1]表題'!E7</f>
        <v>福岡陸上競技協会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6" t="str">
        <f>WIDECHAR(YEAR('[1]表題'!D5))</f>
        <v>２０１３</v>
      </c>
      <c r="BN3" s="26"/>
      <c r="BO3" s="26"/>
      <c r="BP3" s="26"/>
      <c r="BQ3" s="299" t="s">
        <v>318</v>
      </c>
      <c r="BR3" s="299"/>
      <c r="BS3" s="20" t="str">
        <f>WIDECHAR(MONTH('[1]表題'!E5))&amp;"月"&amp;WIDECHAR(DAY('[1]表題'!E5))&amp;"日"&amp;"（"&amp;TEXT('[1]表題'!E5,"aaa")&amp;"）"</f>
        <v>６月３０日（日）</v>
      </c>
      <c r="BT3" s="25"/>
      <c r="BU3" s="25"/>
      <c r="BV3" s="25"/>
      <c r="BW3" s="25"/>
      <c r="BX3" s="25"/>
      <c r="BY3" s="25"/>
      <c r="BZ3" s="27"/>
      <c r="CA3" s="20"/>
      <c r="CB3" s="25"/>
      <c r="CC3" s="25"/>
      <c r="CD3" s="25"/>
      <c r="CE3" s="25"/>
      <c r="CF3" s="28"/>
      <c r="CG3" s="293" t="s">
        <v>319</v>
      </c>
      <c r="CH3" s="300"/>
      <c r="CI3" s="300"/>
      <c r="CJ3" s="29"/>
      <c r="CK3" s="301" t="str">
        <f>'[1]表題'!D8</f>
        <v>嘉麻市嘉穂総合運動公園</v>
      </c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293" t="s">
        <v>320</v>
      </c>
      <c r="CZ3" s="293"/>
      <c r="DA3" s="293"/>
      <c r="DB3" s="293"/>
      <c r="DC3" s="293"/>
      <c r="DD3" s="293"/>
      <c r="DE3" s="24"/>
    </row>
    <row r="4" spans="2:109" ht="19.5" customHeight="1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</row>
    <row r="5" spans="1:109" ht="21.75" customHeight="1">
      <c r="A5" s="31"/>
      <c r="B5" s="104"/>
      <c r="C5" s="105"/>
      <c r="D5" s="106"/>
      <c r="E5" s="107"/>
      <c r="F5" s="36"/>
      <c r="G5" s="37"/>
      <c r="H5" s="37"/>
      <c r="I5" s="37"/>
      <c r="J5" s="37"/>
      <c r="K5" s="37"/>
      <c r="L5" s="38" t="s">
        <v>896</v>
      </c>
      <c r="M5" s="108"/>
      <c r="N5" s="108"/>
      <c r="O5" s="108"/>
      <c r="P5" s="108"/>
      <c r="Q5" s="108"/>
      <c r="R5" s="108"/>
      <c r="S5" s="41"/>
      <c r="T5" s="37"/>
      <c r="U5" s="37"/>
      <c r="V5" s="37"/>
      <c r="W5" s="37"/>
      <c r="X5" s="37"/>
      <c r="Y5" s="38" t="s">
        <v>897</v>
      </c>
      <c r="Z5" s="108"/>
      <c r="AA5" s="108"/>
      <c r="AB5" s="108"/>
      <c r="AC5" s="108"/>
      <c r="AD5" s="108"/>
      <c r="AE5" s="109"/>
      <c r="AF5" s="37"/>
      <c r="AG5" s="37"/>
      <c r="AH5" s="37"/>
      <c r="AI5" s="37"/>
      <c r="AJ5" s="37"/>
      <c r="AK5" s="37"/>
      <c r="AL5" s="38" t="s">
        <v>898</v>
      </c>
      <c r="AM5" s="108"/>
      <c r="AN5" s="108"/>
      <c r="AO5" s="108"/>
      <c r="AP5" s="108"/>
      <c r="AQ5" s="108"/>
      <c r="AR5" s="108"/>
      <c r="AS5" s="41"/>
      <c r="AT5" s="37"/>
      <c r="AU5" s="37"/>
      <c r="AV5" s="37"/>
      <c r="AW5" s="37"/>
      <c r="AX5" s="37"/>
      <c r="AY5" s="38" t="s">
        <v>899</v>
      </c>
      <c r="AZ5" s="108"/>
      <c r="BA5" s="108"/>
      <c r="BB5" s="108"/>
      <c r="BC5" s="108"/>
      <c r="BD5" s="108"/>
      <c r="BE5" s="109"/>
      <c r="BF5" s="37"/>
      <c r="BG5" s="37"/>
      <c r="BH5" s="37"/>
      <c r="BI5" s="37"/>
      <c r="BJ5" s="37"/>
      <c r="BK5" s="37"/>
      <c r="BL5" s="38" t="s">
        <v>900</v>
      </c>
      <c r="BM5" s="108"/>
      <c r="BN5" s="108"/>
      <c r="BO5" s="108"/>
      <c r="BP5" s="108"/>
      <c r="BQ5" s="108"/>
      <c r="BR5" s="108"/>
      <c r="BS5" s="41"/>
      <c r="BT5" s="37"/>
      <c r="BU5" s="37"/>
      <c r="BV5" s="37"/>
      <c r="BW5" s="37"/>
      <c r="BX5" s="37"/>
      <c r="BY5" s="38" t="s">
        <v>901</v>
      </c>
      <c r="BZ5" s="108"/>
      <c r="CA5" s="108"/>
      <c r="CB5" s="108"/>
      <c r="CC5" s="108"/>
      <c r="CD5" s="108"/>
      <c r="CE5" s="109"/>
      <c r="CF5" s="37"/>
      <c r="CG5" s="37"/>
      <c r="CH5" s="37"/>
      <c r="CI5" s="37"/>
      <c r="CJ5" s="37"/>
      <c r="CK5" s="37"/>
      <c r="CL5" s="38" t="s">
        <v>902</v>
      </c>
      <c r="CM5" s="108"/>
      <c r="CN5" s="108"/>
      <c r="CO5" s="108"/>
      <c r="CP5" s="108"/>
      <c r="CQ5" s="108"/>
      <c r="CR5" s="108"/>
      <c r="CS5" s="41"/>
      <c r="CT5" s="37"/>
      <c r="CU5" s="37"/>
      <c r="CV5" s="37"/>
      <c r="CW5" s="37"/>
      <c r="CX5" s="37"/>
      <c r="CY5" s="38" t="s">
        <v>903</v>
      </c>
      <c r="CZ5" s="108"/>
      <c r="DA5" s="108"/>
      <c r="DB5" s="108"/>
      <c r="DC5" s="108"/>
      <c r="DD5" s="108"/>
      <c r="DE5" s="110"/>
    </row>
    <row r="6" spans="1:109" ht="21.75" customHeight="1">
      <c r="A6" s="31"/>
      <c r="B6" s="111" t="s">
        <v>329</v>
      </c>
      <c r="C6" s="112"/>
      <c r="D6" s="113"/>
      <c r="E6" s="114" t="s">
        <v>330</v>
      </c>
      <c r="F6" s="314" t="s">
        <v>331</v>
      </c>
      <c r="G6" s="304"/>
      <c r="H6" s="304"/>
      <c r="I6" s="304"/>
      <c r="J6" s="304"/>
      <c r="K6" s="304"/>
      <c r="L6" s="304"/>
      <c r="M6" s="115"/>
      <c r="N6" s="115"/>
      <c r="O6" s="115"/>
      <c r="P6" s="115"/>
      <c r="Q6" s="115"/>
      <c r="R6" s="115"/>
      <c r="S6" s="305" t="s">
        <v>331</v>
      </c>
      <c r="T6" s="304"/>
      <c r="U6" s="304"/>
      <c r="V6" s="304"/>
      <c r="W6" s="304"/>
      <c r="X6" s="304"/>
      <c r="Y6" s="304"/>
      <c r="Z6" s="115"/>
      <c r="AA6" s="115"/>
      <c r="AB6" s="115"/>
      <c r="AC6" s="115"/>
      <c r="AD6" s="115"/>
      <c r="AE6" s="116"/>
      <c r="AF6" s="304" t="s">
        <v>331</v>
      </c>
      <c r="AG6" s="304"/>
      <c r="AH6" s="304"/>
      <c r="AI6" s="304"/>
      <c r="AJ6" s="304"/>
      <c r="AK6" s="304"/>
      <c r="AL6" s="304"/>
      <c r="AM6" s="115"/>
      <c r="AN6" s="115"/>
      <c r="AO6" s="115"/>
      <c r="AP6" s="115"/>
      <c r="AQ6" s="115"/>
      <c r="AR6" s="115"/>
      <c r="AS6" s="305" t="s">
        <v>331</v>
      </c>
      <c r="AT6" s="304"/>
      <c r="AU6" s="304"/>
      <c r="AV6" s="304"/>
      <c r="AW6" s="304"/>
      <c r="AX6" s="304"/>
      <c r="AY6" s="304"/>
      <c r="AZ6" s="115"/>
      <c r="BA6" s="115"/>
      <c r="BB6" s="115"/>
      <c r="BC6" s="115"/>
      <c r="BD6" s="115"/>
      <c r="BE6" s="116"/>
      <c r="BF6" s="304" t="s">
        <v>331</v>
      </c>
      <c r="BG6" s="304"/>
      <c r="BH6" s="304"/>
      <c r="BI6" s="304"/>
      <c r="BJ6" s="304"/>
      <c r="BK6" s="304"/>
      <c r="BL6" s="304"/>
      <c r="BM6" s="115"/>
      <c r="BN6" s="115"/>
      <c r="BO6" s="115"/>
      <c r="BP6" s="115"/>
      <c r="BQ6" s="115"/>
      <c r="BR6" s="115"/>
      <c r="BS6" s="305" t="s">
        <v>331</v>
      </c>
      <c r="BT6" s="304"/>
      <c r="BU6" s="304"/>
      <c r="BV6" s="304"/>
      <c r="BW6" s="304"/>
      <c r="BX6" s="304"/>
      <c r="BY6" s="304"/>
      <c r="BZ6" s="115"/>
      <c r="CA6" s="115"/>
      <c r="CB6" s="115"/>
      <c r="CC6" s="115"/>
      <c r="CD6" s="115"/>
      <c r="CE6" s="116"/>
      <c r="CF6" s="304" t="s">
        <v>331</v>
      </c>
      <c r="CG6" s="304"/>
      <c r="CH6" s="304"/>
      <c r="CI6" s="304"/>
      <c r="CJ6" s="304"/>
      <c r="CK6" s="304"/>
      <c r="CL6" s="304"/>
      <c r="CM6" s="115"/>
      <c r="CN6" s="115"/>
      <c r="CO6" s="115"/>
      <c r="CP6" s="115"/>
      <c r="CQ6" s="115"/>
      <c r="CR6" s="115"/>
      <c r="CS6" s="305" t="s">
        <v>331</v>
      </c>
      <c r="CT6" s="304"/>
      <c r="CU6" s="304"/>
      <c r="CV6" s="304"/>
      <c r="CW6" s="304"/>
      <c r="CX6" s="304"/>
      <c r="CY6" s="304"/>
      <c r="CZ6" s="115"/>
      <c r="DA6" s="115"/>
      <c r="DB6" s="115"/>
      <c r="DC6" s="115"/>
      <c r="DD6" s="115"/>
      <c r="DE6" s="117"/>
    </row>
    <row r="7" spans="1:109" ht="21.75" customHeight="1" thickBot="1">
      <c r="A7" s="31"/>
      <c r="B7" s="118" t="s">
        <v>332</v>
      </c>
      <c r="C7" s="306" t="s">
        <v>333</v>
      </c>
      <c r="D7" s="307"/>
      <c r="E7" s="119" t="s">
        <v>334</v>
      </c>
      <c r="F7" s="308" t="s">
        <v>335</v>
      </c>
      <c r="G7" s="309"/>
      <c r="H7" s="309"/>
      <c r="I7" s="309"/>
      <c r="J7" s="309"/>
      <c r="K7" s="309"/>
      <c r="L7" s="309"/>
      <c r="M7" s="309" t="s">
        <v>336</v>
      </c>
      <c r="N7" s="309"/>
      <c r="O7" s="309"/>
      <c r="P7" s="309"/>
      <c r="Q7" s="309"/>
      <c r="R7" s="310"/>
      <c r="S7" s="311" t="s">
        <v>335</v>
      </c>
      <c r="T7" s="309"/>
      <c r="U7" s="309"/>
      <c r="V7" s="309"/>
      <c r="W7" s="309"/>
      <c r="X7" s="309"/>
      <c r="Y7" s="309"/>
      <c r="Z7" s="309" t="s">
        <v>336</v>
      </c>
      <c r="AA7" s="309"/>
      <c r="AB7" s="309"/>
      <c r="AC7" s="309"/>
      <c r="AD7" s="309"/>
      <c r="AE7" s="312"/>
      <c r="AF7" s="313" t="s">
        <v>335</v>
      </c>
      <c r="AG7" s="309"/>
      <c r="AH7" s="309"/>
      <c r="AI7" s="309"/>
      <c r="AJ7" s="309"/>
      <c r="AK7" s="309"/>
      <c r="AL7" s="309"/>
      <c r="AM7" s="309" t="s">
        <v>336</v>
      </c>
      <c r="AN7" s="309"/>
      <c r="AO7" s="309"/>
      <c r="AP7" s="309"/>
      <c r="AQ7" s="309"/>
      <c r="AR7" s="310"/>
      <c r="AS7" s="311" t="s">
        <v>335</v>
      </c>
      <c r="AT7" s="309"/>
      <c r="AU7" s="309"/>
      <c r="AV7" s="309"/>
      <c r="AW7" s="309"/>
      <c r="AX7" s="309"/>
      <c r="AY7" s="309"/>
      <c r="AZ7" s="309" t="s">
        <v>336</v>
      </c>
      <c r="BA7" s="309"/>
      <c r="BB7" s="309"/>
      <c r="BC7" s="309"/>
      <c r="BD7" s="309"/>
      <c r="BE7" s="312"/>
      <c r="BF7" s="313" t="s">
        <v>335</v>
      </c>
      <c r="BG7" s="309"/>
      <c r="BH7" s="309"/>
      <c r="BI7" s="309"/>
      <c r="BJ7" s="309"/>
      <c r="BK7" s="309"/>
      <c r="BL7" s="309"/>
      <c r="BM7" s="309" t="s">
        <v>336</v>
      </c>
      <c r="BN7" s="309"/>
      <c r="BO7" s="309"/>
      <c r="BP7" s="309"/>
      <c r="BQ7" s="309"/>
      <c r="BR7" s="310"/>
      <c r="BS7" s="311" t="s">
        <v>335</v>
      </c>
      <c r="BT7" s="309"/>
      <c r="BU7" s="309"/>
      <c r="BV7" s="309"/>
      <c r="BW7" s="309"/>
      <c r="BX7" s="309"/>
      <c r="BY7" s="309"/>
      <c r="BZ7" s="309" t="s">
        <v>336</v>
      </c>
      <c r="CA7" s="309"/>
      <c r="CB7" s="309"/>
      <c r="CC7" s="309"/>
      <c r="CD7" s="309"/>
      <c r="CE7" s="312"/>
      <c r="CF7" s="313" t="s">
        <v>335</v>
      </c>
      <c r="CG7" s="309"/>
      <c r="CH7" s="309"/>
      <c r="CI7" s="309"/>
      <c r="CJ7" s="309"/>
      <c r="CK7" s="309"/>
      <c r="CL7" s="309"/>
      <c r="CM7" s="309" t="s">
        <v>336</v>
      </c>
      <c r="CN7" s="309"/>
      <c r="CO7" s="309"/>
      <c r="CP7" s="309"/>
      <c r="CQ7" s="309"/>
      <c r="CR7" s="310"/>
      <c r="CS7" s="311" t="s">
        <v>335</v>
      </c>
      <c r="CT7" s="309"/>
      <c r="CU7" s="309"/>
      <c r="CV7" s="309"/>
      <c r="CW7" s="309"/>
      <c r="CX7" s="309"/>
      <c r="CY7" s="309"/>
      <c r="CZ7" s="309" t="s">
        <v>336</v>
      </c>
      <c r="DA7" s="309"/>
      <c r="DB7" s="309"/>
      <c r="DC7" s="309"/>
      <c r="DD7" s="309"/>
      <c r="DE7" s="326"/>
    </row>
    <row r="8" spans="1:109" ht="21.75" customHeight="1">
      <c r="A8" s="31"/>
      <c r="B8" s="120">
        <v>6</v>
      </c>
      <c r="C8" s="327" t="s">
        <v>904</v>
      </c>
      <c r="D8" s="328"/>
      <c r="E8" s="121"/>
      <c r="F8" s="329" t="s">
        <v>905</v>
      </c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6" t="s">
        <v>906</v>
      </c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30"/>
      <c r="AF8" s="316" t="s">
        <v>907</v>
      </c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6" t="s">
        <v>908</v>
      </c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30"/>
      <c r="BF8" s="315" t="s">
        <v>909</v>
      </c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6" t="s">
        <v>910</v>
      </c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30"/>
      <c r="CF8" s="315" t="s">
        <v>911</v>
      </c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6" t="s">
        <v>912</v>
      </c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7"/>
    </row>
    <row r="9" spans="1:109" ht="21.75" customHeight="1">
      <c r="A9" s="31"/>
      <c r="B9" s="122">
        <v>29</v>
      </c>
      <c r="C9" s="318" t="s">
        <v>913</v>
      </c>
      <c r="D9" s="319"/>
      <c r="E9" s="123">
        <v>13</v>
      </c>
      <c r="F9" s="320" t="s">
        <v>914</v>
      </c>
      <c r="G9" s="321"/>
      <c r="H9" s="321"/>
      <c r="I9" s="321"/>
      <c r="J9" s="321"/>
      <c r="K9" s="321"/>
      <c r="L9" s="321"/>
      <c r="M9" s="321" t="s">
        <v>63</v>
      </c>
      <c r="N9" s="321"/>
      <c r="O9" s="321"/>
      <c r="P9" s="321"/>
      <c r="Q9" s="321"/>
      <c r="R9" s="322"/>
      <c r="S9" s="323" t="s">
        <v>915</v>
      </c>
      <c r="T9" s="321"/>
      <c r="U9" s="321"/>
      <c r="V9" s="321"/>
      <c r="W9" s="321"/>
      <c r="X9" s="321"/>
      <c r="Y9" s="321"/>
      <c r="Z9" s="321" t="s">
        <v>37</v>
      </c>
      <c r="AA9" s="321"/>
      <c r="AB9" s="321"/>
      <c r="AC9" s="321"/>
      <c r="AD9" s="321"/>
      <c r="AE9" s="324"/>
      <c r="AF9" s="325" t="s">
        <v>916</v>
      </c>
      <c r="AG9" s="321"/>
      <c r="AH9" s="321"/>
      <c r="AI9" s="321"/>
      <c r="AJ9" s="321"/>
      <c r="AK9" s="321"/>
      <c r="AL9" s="321"/>
      <c r="AM9" s="321" t="s">
        <v>23</v>
      </c>
      <c r="AN9" s="321"/>
      <c r="AO9" s="321"/>
      <c r="AP9" s="321"/>
      <c r="AQ9" s="321"/>
      <c r="AR9" s="322"/>
      <c r="AS9" s="323" t="s">
        <v>917</v>
      </c>
      <c r="AT9" s="321"/>
      <c r="AU9" s="321"/>
      <c r="AV9" s="321"/>
      <c r="AW9" s="321"/>
      <c r="AX9" s="321"/>
      <c r="AY9" s="321"/>
      <c r="AZ9" s="321" t="s">
        <v>37</v>
      </c>
      <c r="BA9" s="321"/>
      <c r="BB9" s="321"/>
      <c r="BC9" s="321"/>
      <c r="BD9" s="321"/>
      <c r="BE9" s="324"/>
      <c r="BF9" s="325" t="s">
        <v>918</v>
      </c>
      <c r="BG9" s="321"/>
      <c r="BH9" s="321"/>
      <c r="BI9" s="321"/>
      <c r="BJ9" s="321"/>
      <c r="BK9" s="321"/>
      <c r="BL9" s="321"/>
      <c r="BM9" s="321" t="s">
        <v>20</v>
      </c>
      <c r="BN9" s="321"/>
      <c r="BO9" s="321"/>
      <c r="BP9" s="321"/>
      <c r="BQ9" s="321"/>
      <c r="BR9" s="322"/>
      <c r="BS9" s="323" t="s">
        <v>919</v>
      </c>
      <c r="BT9" s="321"/>
      <c r="BU9" s="321"/>
      <c r="BV9" s="321"/>
      <c r="BW9" s="321"/>
      <c r="BX9" s="321"/>
      <c r="BY9" s="321"/>
      <c r="BZ9" s="321" t="s">
        <v>53</v>
      </c>
      <c r="CA9" s="321"/>
      <c r="CB9" s="321"/>
      <c r="CC9" s="321"/>
      <c r="CD9" s="321"/>
      <c r="CE9" s="324"/>
      <c r="CF9" s="325" t="s">
        <v>920</v>
      </c>
      <c r="CG9" s="321"/>
      <c r="CH9" s="321"/>
      <c r="CI9" s="321"/>
      <c r="CJ9" s="321"/>
      <c r="CK9" s="321"/>
      <c r="CL9" s="321"/>
      <c r="CM9" s="321" t="s">
        <v>20</v>
      </c>
      <c r="CN9" s="321"/>
      <c r="CO9" s="321"/>
      <c r="CP9" s="321"/>
      <c r="CQ9" s="321"/>
      <c r="CR9" s="322"/>
      <c r="CS9" s="323" t="s">
        <v>921</v>
      </c>
      <c r="CT9" s="321"/>
      <c r="CU9" s="321"/>
      <c r="CV9" s="321"/>
      <c r="CW9" s="321"/>
      <c r="CX9" s="321"/>
      <c r="CY9" s="321"/>
      <c r="CZ9" s="321" t="s">
        <v>100</v>
      </c>
      <c r="DA9" s="321"/>
      <c r="DB9" s="321"/>
      <c r="DC9" s="321"/>
      <c r="DD9" s="321"/>
      <c r="DE9" s="334"/>
    </row>
    <row r="10" spans="1:109" ht="21.75" customHeight="1">
      <c r="A10" s="31"/>
      <c r="B10" s="124">
        <v>6</v>
      </c>
      <c r="C10" s="335" t="s">
        <v>922</v>
      </c>
      <c r="D10" s="336"/>
      <c r="E10" s="125"/>
      <c r="F10" s="337" t="s">
        <v>909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2" t="s">
        <v>923</v>
      </c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8"/>
      <c r="AF10" s="331" t="s">
        <v>924</v>
      </c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2" t="s">
        <v>925</v>
      </c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8"/>
      <c r="BF10" s="331" t="s">
        <v>926</v>
      </c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2" t="s">
        <v>927</v>
      </c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8"/>
      <c r="CF10" s="331" t="s">
        <v>928</v>
      </c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2" t="s">
        <v>929</v>
      </c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3"/>
    </row>
    <row r="11" spans="1:109" ht="21.75" customHeight="1">
      <c r="A11" s="31"/>
      <c r="B11" s="122">
        <v>29</v>
      </c>
      <c r="C11" s="318" t="s">
        <v>930</v>
      </c>
      <c r="D11" s="319"/>
      <c r="E11" s="123">
        <v>13</v>
      </c>
      <c r="F11" s="320" t="s">
        <v>931</v>
      </c>
      <c r="G11" s="321"/>
      <c r="H11" s="321"/>
      <c r="I11" s="321"/>
      <c r="J11" s="321"/>
      <c r="K11" s="321"/>
      <c r="L11" s="321"/>
      <c r="M11" s="321" t="s">
        <v>53</v>
      </c>
      <c r="N11" s="321"/>
      <c r="O11" s="321"/>
      <c r="P11" s="321"/>
      <c r="Q11" s="321"/>
      <c r="R11" s="322"/>
      <c r="S11" s="323" t="s">
        <v>932</v>
      </c>
      <c r="T11" s="321"/>
      <c r="U11" s="321"/>
      <c r="V11" s="321"/>
      <c r="W11" s="321"/>
      <c r="X11" s="321"/>
      <c r="Y11" s="321"/>
      <c r="Z11" s="321" t="s">
        <v>37</v>
      </c>
      <c r="AA11" s="321"/>
      <c r="AB11" s="321"/>
      <c r="AC11" s="321"/>
      <c r="AD11" s="321"/>
      <c r="AE11" s="324"/>
      <c r="AF11" s="325" t="s">
        <v>933</v>
      </c>
      <c r="AG11" s="321"/>
      <c r="AH11" s="321"/>
      <c r="AI11" s="321"/>
      <c r="AJ11" s="321"/>
      <c r="AK11" s="321"/>
      <c r="AL11" s="321"/>
      <c r="AM11" s="321" t="s">
        <v>50</v>
      </c>
      <c r="AN11" s="321"/>
      <c r="AO11" s="321"/>
      <c r="AP11" s="321"/>
      <c r="AQ11" s="321"/>
      <c r="AR11" s="322"/>
      <c r="AS11" s="323" t="s">
        <v>934</v>
      </c>
      <c r="AT11" s="321"/>
      <c r="AU11" s="321"/>
      <c r="AV11" s="321"/>
      <c r="AW11" s="321"/>
      <c r="AX11" s="321"/>
      <c r="AY11" s="321"/>
      <c r="AZ11" s="321" t="s">
        <v>47</v>
      </c>
      <c r="BA11" s="321"/>
      <c r="BB11" s="321"/>
      <c r="BC11" s="321"/>
      <c r="BD11" s="321"/>
      <c r="BE11" s="324"/>
      <c r="BF11" s="325" t="s">
        <v>935</v>
      </c>
      <c r="BG11" s="321"/>
      <c r="BH11" s="321"/>
      <c r="BI11" s="321"/>
      <c r="BJ11" s="321"/>
      <c r="BK11" s="321"/>
      <c r="BL11" s="321"/>
      <c r="BM11" s="321" t="s">
        <v>53</v>
      </c>
      <c r="BN11" s="321"/>
      <c r="BO11" s="321"/>
      <c r="BP11" s="321"/>
      <c r="BQ11" s="321"/>
      <c r="BR11" s="322"/>
      <c r="BS11" s="323" t="s">
        <v>936</v>
      </c>
      <c r="BT11" s="321"/>
      <c r="BU11" s="321"/>
      <c r="BV11" s="321"/>
      <c r="BW11" s="321"/>
      <c r="BX11" s="321"/>
      <c r="BY11" s="321"/>
      <c r="BZ11" s="321" t="s">
        <v>20</v>
      </c>
      <c r="CA11" s="321"/>
      <c r="CB11" s="321"/>
      <c r="CC11" s="321"/>
      <c r="CD11" s="321"/>
      <c r="CE11" s="324"/>
      <c r="CF11" s="325" t="s">
        <v>937</v>
      </c>
      <c r="CG11" s="321"/>
      <c r="CH11" s="321"/>
      <c r="CI11" s="321"/>
      <c r="CJ11" s="321"/>
      <c r="CK11" s="321"/>
      <c r="CL11" s="321"/>
      <c r="CM11" s="321" t="s">
        <v>17</v>
      </c>
      <c r="CN11" s="321"/>
      <c r="CO11" s="321"/>
      <c r="CP11" s="321"/>
      <c r="CQ11" s="321"/>
      <c r="CR11" s="322"/>
      <c r="CS11" s="323" t="s">
        <v>938</v>
      </c>
      <c r="CT11" s="321"/>
      <c r="CU11" s="321"/>
      <c r="CV11" s="321"/>
      <c r="CW11" s="321"/>
      <c r="CX11" s="321"/>
      <c r="CY11" s="321"/>
      <c r="CZ11" s="321" t="s">
        <v>50</v>
      </c>
      <c r="DA11" s="321"/>
      <c r="DB11" s="321"/>
      <c r="DC11" s="321"/>
      <c r="DD11" s="321"/>
      <c r="DE11" s="334"/>
    </row>
    <row r="12" spans="1:109" ht="21.75" customHeight="1">
      <c r="A12" s="31"/>
      <c r="B12" s="124">
        <v>6</v>
      </c>
      <c r="C12" s="335" t="s">
        <v>939</v>
      </c>
      <c r="D12" s="336"/>
      <c r="E12" s="125"/>
      <c r="F12" s="337" t="s">
        <v>940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2" t="s">
        <v>941</v>
      </c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8"/>
      <c r="AF12" s="331" t="s">
        <v>942</v>
      </c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2" t="s">
        <v>943</v>
      </c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8"/>
      <c r="BF12" s="331" t="s">
        <v>944</v>
      </c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2" t="s">
        <v>945</v>
      </c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8"/>
      <c r="CF12" s="331" t="s">
        <v>361</v>
      </c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2" t="s">
        <v>361</v>
      </c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3"/>
    </row>
    <row r="13" spans="1:109" ht="21.75" customHeight="1">
      <c r="A13" s="31"/>
      <c r="B13" s="122">
        <v>30</v>
      </c>
      <c r="C13" s="318" t="s">
        <v>946</v>
      </c>
      <c r="D13" s="319"/>
      <c r="E13" s="123">
        <v>8</v>
      </c>
      <c r="F13" s="320" t="s">
        <v>947</v>
      </c>
      <c r="G13" s="321"/>
      <c r="H13" s="321"/>
      <c r="I13" s="321"/>
      <c r="J13" s="321"/>
      <c r="K13" s="321"/>
      <c r="L13" s="321"/>
      <c r="M13" s="321" t="s">
        <v>37</v>
      </c>
      <c r="N13" s="321"/>
      <c r="O13" s="321"/>
      <c r="P13" s="321"/>
      <c r="Q13" s="321"/>
      <c r="R13" s="322"/>
      <c r="S13" s="323" t="s">
        <v>914</v>
      </c>
      <c r="T13" s="321"/>
      <c r="U13" s="321"/>
      <c r="V13" s="321"/>
      <c r="W13" s="321"/>
      <c r="X13" s="321"/>
      <c r="Y13" s="321"/>
      <c r="Z13" s="321" t="s">
        <v>63</v>
      </c>
      <c r="AA13" s="321"/>
      <c r="AB13" s="321"/>
      <c r="AC13" s="321"/>
      <c r="AD13" s="321"/>
      <c r="AE13" s="324"/>
      <c r="AF13" s="325" t="s">
        <v>948</v>
      </c>
      <c r="AG13" s="321"/>
      <c r="AH13" s="321"/>
      <c r="AI13" s="321"/>
      <c r="AJ13" s="321"/>
      <c r="AK13" s="321"/>
      <c r="AL13" s="321"/>
      <c r="AM13" s="321" t="s">
        <v>50</v>
      </c>
      <c r="AN13" s="321"/>
      <c r="AO13" s="321"/>
      <c r="AP13" s="321"/>
      <c r="AQ13" s="321"/>
      <c r="AR13" s="322"/>
      <c r="AS13" s="323" t="s">
        <v>949</v>
      </c>
      <c r="AT13" s="321"/>
      <c r="AU13" s="321"/>
      <c r="AV13" s="321"/>
      <c r="AW13" s="321"/>
      <c r="AX13" s="321"/>
      <c r="AY13" s="321"/>
      <c r="AZ13" s="321" t="s">
        <v>37</v>
      </c>
      <c r="BA13" s="321"/>
      <c r="BB13" s="321"/>
      <c r="BC13" s="321"/>
      <c r="BD13" s="321"/>
      <c r="BE13" s="324"/>
      <c r="BF13" s="325" t="s">
        <v>950</v>
      </c>
      <c r="BG13" s="321"/>
      <c r="BH13" s="321"/>
      <c r="BI13" s="321"/>
      <c r="BJ13" s="321"/>
      <c r="BK13" s="321"/>
      <c r="BL13" s="321"/>
      <c r="BM13" s="321" t="s">
        <v>17</v>
      </c>
      <c r="BN13" s="321"/>
      <c r="BO13" s="321"/>
      <c r="BP13" s="321"/>
      <c r="BQ13" s="321"/>
      <c r="BR13" s="322"/>
      <c r="BS13" s="323" t="s">
        <v>921</v>
      </c>
      <c r="BT13" s="321"/>
      <c r="BU13" s="321"/>
      <c r="BV13" s="321"/>
      <c r="BW13" s="321"/>
      <c r="BX13" s="321"/>
      <c r="BY13" s="321"/>
      <c r="BZ13" s="321" t="s">
        <v>100</v>
      </c>
      <c r="CA13" s="321"/>
      <c r="CB13" s="321"/>
      <c r="CC13" s="321"/>
      <c r="CD13" s="321"/>
      <c r="CE13" s="324"/>
      <c r="CF13" s="325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2"/>
      <c r="CS13" s="323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34"/>
    </row>
    <row r="14" spans="1:109" ht="21.75" customHeight="1">
      <c r="A14" s="31"/>
      <c r="B14" s="124">
        <v>6</v>
      </c>
      <c r="C14" s="335" t="s">
        <v>951</v>
      </c>
      <c r="D14" s="336"/>
      <c r="E14" s="125"/>
      <c r="F14" s="337" t="s">
        <v>952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2" t="s">
        <v>953</v>
      </c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8"/>
      <c r="AF14" s="331" t="s">
        <v>954</v>
      </c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2" t="s">
        <v>955</v>
      </c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8"/>
      <c r="BF14" s="331" t="s">
        <v>956</v>
      </c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2" t="s">
        <v>957</v>
      </c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8"/>
      <c r="CF14" s="331" t="s">
        <v>361</v>
      </c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2" t="s">
        <v>361</v>
      </c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3"/>
    </row>
    <row r="15" spans="1:109" ht="21.75" customHeight="1">
      <c r="A15" s="31"/>
      <c r="B15" s="122">
        <v>30</v>
      </c>
      <c r="C15" s="318" t="s">
        <v>946</v>
      </c>
      <c r="D15" s="319"/>
      <c r="E15" s="123">
        <v>7</v>
      </c>
      <c r="F15" s="320" t="s">
        <v>932</v>
      </c>
      <c r="G15" s="321"/>
      <c r="H15" s="321"/>
      <c r="I15" s="321"/>
      <c r="J15" s="321"/>
      <c r="K15" s="321"/>
      <c r="L15" s="321"/>
      <c r="M15" s="321" t="s">
        <v>37</v>
      </c>
      <c r="N15" s="321"/>
      <c r="O15" s="321"/>
      <c r="P15" s="321"/>
      <c r="Q15" s="321"/>
      <c r="R15" s="322"/>
      <c r="S15" s="323" t="s">
        <v>933</v>
      </c>
      <c r="T15" s="321"/>
      <c r="U15" s="321"/>
      <c r="V15" s="321"/>
      <c r="W15" s="321"/>
      <c r="X15" s="321"/>
      <c r="Y15" s="321"/>
      <c r="Z15" s="321" t="s">
        <v>50</v>
      </c>
      <c r="AA15" s="321"/>
      <c r="AB15" s="321"/>
      <c r="AC15" s="321"/>
      <c r="AD15" s="321"/>
      <c r="AE15" s="324"/>
      <c r="AF15" s="325" t="s">
        <v>934</v>
      </c>
      <c r="AG15" s="321"/>
      <c r="AH15" s="321"/>
      <c r="AI15" s="321"/>
      <c r="AJ15" s="321"/>
      <c r="AK15" s="321"/>
      <c r="AL15" s="321"/>
      <c r="AM15" s="321" t="s">
        <v>47</v>
      </c>
      <c r="AN15" s="321"/>
      <c r="AO15" s="321"/>
      <c r="AP15" s="321"/>
      <c r="AQ15" s="321"/>
      <c r="AR15" s="322"/>
      <c r="AS15" s="323" t="s">
        <v>937</v>
      </c>
      <c r="AT15" s="321"/>
      <c r="AU15" s="321"/>
      <c r="AV15" s="321"/>
      <c r="AW15" s="321"/>
      <c r="AX15" s="321"/>
      <c r="AY15" s="321"/>
      <c r="AZ15" s="321" t="s">
        <v>17</v>
      </c>
      <c r="BA15" s="321"/>
      <c r="BB15" s="321"/>
      <c r="BC15" s="321"/>
      <c r="BD15" s="321"/>
      <c r="BE15" s="324"/>
      <c r="BF15" s="325" t="s">
        <v>958</v>
      </c>
      <c r="BG15" s="321"/>
      <c r="BH15" s="321"/>
      <c r="BI15" s="321"/>
      <c r="BJ15" s="321"/>
      <c r="BK15" s="321"/>
      <c r="BL15" s="321"/>
      <c r="BM15" s="321" t="s">
        <v>50</v>
      </c>
      <c r="BN15" s="321"/>
      <c r="BO15" s="321"/>
      <c r="BP15" s="321"/>
      <c r="BQ15" s="321"/>
      <c r="BR15" s="322"/>
      <c r="BS15" s="323" t="s">
        <v>959</v>
      </c>
      <c r="BT15" s="321"/>
      <c r="BU15" s="321"/>
      <c r="BV15" s="321"/>
      <c r="BW15" s="321"/>
      <c r="BX15" s="321"/>
      <c r="BY15" s="321"/>
      <c r="BZ15" s="321" t="s">
        <v>47</v>
      </c>
      <c r="CA15" s="321"/>
      <c r="CB15" s="321"/>
      <c r="CC15" s="321"/>
      <c r="CD15" s="321"/>
      <c r="CE15" s="324"/>
      <c r="CF15" s="325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2"/>
      <c r="CS15" s="323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34"/>
    </row>
    <row r="16" spans="1:109" ht="21.75" customHeight="1">
      <c r="A16" s="31"/>
      <c r="B16" s="124">
        <v>6</v>
      </c>
      <c r="C16" s="335" t="s">
        <v>960</v>
      </c>
      <c r="D16" s="336"/>
      <c r="E16" s="125"/>
      <c r="F16" s="337" t="s">
        <v>961</v>
      </c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2" t="s">
        <v>962</v>
      </c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8"/>
      <c r="AF16" s="331" t="s">
        <v>560</v>
      </c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2" t="s">
        <v>963</v>
      </c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8"/>
      <c r="BF16" s="331" t="s">
        <v>964</v>
      </c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2" t="s">
        <v>361</v>
      </c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8"/>
      <c r="CF16" s="331" t="s">
        <v>361</v>
      </c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2" t="s">
        <v>361</v>
      </c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3"/>
    </row>
    <row r="17" spans="1:109" ht="21.75" customHeight="1">
      <c r="A17" s="31"/>
      <c r="B17" s="122">
        <v>29</v>
      </c>
      <c r="C17" s="318"/>
      <c r="D17" s="319"/>
      <c r="E17" s="123">
        <v>5</v>
      </c>
      <c r="F17" s="320" t="s">
        <v>947</v>
      </c>
      <c r="G17" s="321"/>
      <c r="H17" s="321"/>
      <c r="I17" s="321"/>
      <c r="J17" s="321"/>
      <c r="K17" s="321"/>
      <c r="L17" s="321"/>
      <c r="M17" s="321" t="s">
        <v>37</v>
      </c>
      <c r="N17" s="321"/>
      <c r="O17" s="321"/>
      <c r="P17" s="321"/>
      <c r="Q17" s="321"/>
      <c r="R17" s="322"/>
      <c r="S17" s="323" t="s">
        <v>965</v>
      </c>
      <c r="T17" s="321"/>
      <c r="U17" s="321"/>
      <c r="V17" s="321"/>
      <c r="W17" s="321"/>
      <c r="X17" s="321"/>
      <c r="Y17" s="321"/>
      <c r="Z17" s="321" t="s">
        <v>37</v>
      </c>
      <c r="AA17" s="321"/>
      <c r="AB17" s="321"/>
      <c r="AC17" s="321"/>
      <c r="AD17" s="321"/>
      <c r="AE17" s="324"/>
      <c r="AF17" s="325" t="s">
        <v>948</v>
      </c>
      <c r="AG17" s="321"/>
      <c r="AH17" s="321"/>
      <c r="AI17" s="321"/>
      <c r="AJ17" s="321"/>
      <c r="AK17" s="321"/>
      <c r="AL17" s="321"/>
      <c r="AM17" s="321" t="s">
        <v>50</v>
      </c>
      <c r="AN17" s="321"/>
      <c r="AO17" s="321"/>
      <c r="AP17" s="321"/>
      <c r="AQ17" s="321"/>
      <c r="AR17" s="322"/>
      <c r="AS17" s="323" t="s">
        <v>966</v>
      </c>
      <c r="AT17" s="321"/>
      <c r="AU17" s="321"/>
      <c r="AV17" s="321"/>
      <c r="AW17" s="321"/>
      <c r="AX17" s="321"/>
      <c r="AY17" s="321"/>
      <c r="AZ17" s="321" t="s">
        <v>23</v>
      </c>
      <c r="BA17" s="321"/>
      <c r="BB17" s="321"/>
      <c r="BC17" s="321"/>
      <c r="BD17" s="321"/>
      <c r="BE17" s="324"/>
      <c r="BF17" s="325" t="s">
        <v>967</v>
      </c>
      <c r="BG17" s="321"/>
      <c r="BH17" s="321"/>
      <c r="BI17" s="321"/>
      <c r="BJ17" s="321"/>
      <c r="BK17" s="321"/>
      <c r="BL17" s="321"/>
      <c r="BM17" s="321" t="s">
        <v>47</v>
      </c>
      <c r="BN17" s="321"/>
      <c r="BO17" s="321"/>
      <c r="BP17" s="321"/>
      <c r="BQ17" s="321"/>
      <c r="BR17" s="322"/>
      <c r="BS17" s="323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4"/>
      <c r="CF17" s="325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2"/>
      <c r="CS17" s="323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34"/>
    </row>
    <row r="18" spans="1:109" ht="21.75" customHeight="1">
      <c r="A18" s="31"/>
      <c r="B18" s="124">
        <v>6</v>
      </c>
      <c r="C18" s="335" t="s">
        <v>968</v>
      </c>
      <c r="D18" s="336"/>
      <c r="E18" s="125"/>
      <c r="F18" s="337" t="s">
        <v>969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2" t="s">
        <v>970</v>
      </c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8"/>
      <c r="AF18" s="331" t="s">
        <v>361</v>
      </c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2" t="s">
        <v>361</v>
      </c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8"/>
      <c r="BF18" s="331" t="s">
        <v>361</v>
      </c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2" t="s">
        <v>361</v>
      </c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8"/>
      <c r="CF18" s="331" t="s">
        <v>361</v>
      </c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2" t="s">
        <v>361</v>
      </c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3"/>
    </row>
    <row r="19" spans="1:109" ht="21.75" customHeight="1">
      <c r="A19" s="31"/>
      <c r="B19" s="122">
        <v>29</v>
      </c>
      <c r="C19" s="318"/>
      <c r="D19" s="319"/>
      <c r="E19" s="123">
        <v>2</v>
      </c>
      <c r="F19" s="320" t="s">
        <v>971</v>
      </c>
      <c r="G19" s="321"/>
      <c r="H19" s="321"/>
      <c r="I19" s="321"/>
      <c r="J19" s="321"/>
      <c r="K19" s="321"/>
      <c r="L19" s="321"/>
      <c r="M19" s="321" t="s">
        <v>37</v>
      </c>
      <c r="N19" s="321"/>
      <c r="O19" s="321"/>
      <c r="P19" s="321"/>
      <c r="Q19" s="321"/>
      <c r="R19" s="322"/>
      <c r="S19" s="323" t="s">
        <v>972</v>
      </c>
      <c r="T19" s="321"/>
      <c r="U19" s="321"/>
      <c r="V19" s="321"/>
      <c r="W19" s="321"/>
      <c r="X19" s="321"/>
      <c r="Y19" s="321"/>
      <c r="Z19" s="321" t="s">
        <v>20</v>
      </c>
      <c r="AA19" s="321"/>
      <c r="AB19" s="321"/>
      <c r="AC19" s="321"/>
      <c r="AD19" s="321"/>
      <c r="AE19" s="324"/>
      <c r="AF19" s="325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2"/>
      <c r="AS19" s="323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4"/>
      <c r="BF19" s="325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2"/>
      <c r="BS19" s="323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4"/>
      <c r="CF19" s="325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2"/>
      <c r="CS19" s="323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34"/>
    </row>
    <row r="20" spans="1:109" ht="21.75" customHeight="1">
      <c r="A20" s="31"/>
      <c r="B20" s="124">
        <v>6</v>
      </c>
      <c r="C20" s="335" t="s">
        <v>973</v>
      </c>
      <c r="D20" s="336"/>
      <c r="E20" s="125"/>
      <c r="F20" s="337" t="s">
        <v>974</v>
      </c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2" t="s">
        <v>975</v>
      </c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8"/>
      <c r="AF20" s="331" t="s">
        <v>976</v>
      </c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2" t="s">
        <v>361</v>
      </c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8"/>
      <c r="BF20" s="331" t="s">
        <v>361</v>
      </c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2" t="s">
        <v>361</v>
      </c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8"/>
      <c r="CF20" s="331" t="s">
        <v>361</v>
      </c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2" t="s">
        <v>361</v>
      </c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3"/>
    </row>
    <row r="21" spans="1:109" ht="21.75" customHeight="1">
      <c r="A21" s="31"/>
      <c r="B21" s="122">
        <v>30</v>
      </c>
      <c r="C21" s="318"/>
      <c r="D21" s="319"/>
      <c r="E21" s="123">
        <v>3</v>
      </c>
      <c r="F21" s="320" t="s">
        <v>977</v>
      </c>
      <c r="G21" s="321"/>
      <c r="H21" s="321"/>
      <c r="I21" s="321"/>
      <c r="J21" s="321"/>
      <c r="K21" s="321"/>
      <c r="L21" s="321"/>
      <c r="M21" s="321" t="s">
        <v>37</v>
      </c>
      <c r="N21" s="321"/>
      <c r="O21" s="321"/>
      <c r="P21" s="321"/>
      <c r="Q21" s="321"/>
      <c r="R21" s="322"/>
      <c r="S21" s="323" t="s">
        <v>978</v>
      </c>
      <c r="T21" s="321"/>
      <c r="U21" s="321"/>
      <c r="V21" s="321"/>
      <c r="W21" s="321"/>
      <c r="X21" s="321"/>
      <c r="Y21" s="321"/>
      <c r="Z21" s="321" t="s">
        <v>37</v>
      </c>
      <c r="AA21" s="321"/>
      <c r="AB21" s="321"/>
      <c r="AC21" s="321"/>
      <c r="AD21" s="321"/>
      <c r="AE21" s="324"/>
      <c r="AF21" s="325" t="s">
        <v>967</v>
      </c>
      <c r="AG21" s="321"/>
      <c r="AH21" s="321"/>
      <c r="AI21" s="321"/>
      <c r="AJ21" s="321"/>
      <c r="AK21" s="321"/>
      <c r="AL21" s="321"/>
      <c r="AM21" s="321" t="s">
        <v>47</v>
      </c>
      <c r="AN21" s="321"/>
      <c r="AO21" s="321"/>
      <c r="AP21" s="321"/>
      <c r="AQ21" s="321"/>
      <c r="AR21" s="322"/>
      <c r="AS21" s="323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4"/>
      <c r="BF21" s="325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2"/>
      <c r="BS21" s="323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4"/>
      <c r="CF21" s="325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2"/>
      <c r="CS21" s="323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34"/>
    </row>
    <row r="22" spans="1:109" ht="21.75" customHeight="1">
      <c r="A22" s="31"/>
      <c r="B22" s="124">
        <v>6</v>
      </c>
      <c r="C22" s="335" t="s">
        <v>979</v>
      </c>
      <c r="D22" s="336"/>
      <c r="E22" s="125"/>
      <c r="F22" s="337" t="s">
        <v>980</v>
      </c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2" t="s">
        <v>981</v>
      </c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8"/>
      <c r="AF22" s="331" t="s">
        <v>982</v>
      </c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2" t="s">
        <v>361</v>
      </c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8"/>
      <c r="BF22" s="331" t="s">
        <v>361</v>
      </c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2" t="s">
        <v>361</v>
      </c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8"/>
      <c r="CF22" s="331" t="s">
        <v>361</v>
      </c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2" t="s">
        <v>361</v>
      </c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3"/>
    </row>
    <row r="23" spans="1:109" ht="21.75" customHeight="1">
      <c r="A23" s="31"/>
      <c r="B23" s="122">
        <v>30</v>
      </c>
      <c r="C23" s="318"/>
      <c r="D23" s="319"/>
      <c r="E23" s="123">
        <v>3</v>
      </c>
      <c r="F23" s="320" t="s">
        <v>971</v>
      </c>
      <c r="G23" s="321"/>
      <c r="H23" s="321"/>
      <c r="I23" s="321"/>
      <c r="J23" s="321"/>
      <c r="K23" s="321"/>
      <c r="L23" s="321"/>
      <c r="M23" s="321" t="s">
        <v>37</v>
      </c>
      <c r="N23" s="321"/>
      <c r="O23" s="321"/>
      <c r="P23" s="321"/>
      <c r="Q23" s="321"/>
      <c r="R23" s="322"/>
      <c r="S23" s="323" t="s">
        <v>983</v>
      </c>
      <c r="T23" s="321"/>
      <c r="U23" s="321"/>
      <c r="V23" s="321"/>
      <c r="W23" s="321"/>
      <c r="X23" s="321"/>
      <c r="Y23" s="321"/>
      <c r="Z23" s="321" t="s">
        <v>53</v>
      </c>
      <c r="AA23" s="321"/>
      <c r="AB23" s="321"/>
      <c r="AC23" s="321"/>
      <c r="AD23" s="321"/>
      <c r="AE23" s="324"/>
      <c r="AF23" s="325" t="s">
        <v>972</v>
      </c>
      <c r="AG23" s="321"/>
      <c r="AH23" s="321"/>
      <c r="AI23" s="321"/>
      <c r="AJ23" s="321"/>
      <c r="AK23" s="321"/>
      <c r="AL23" s="321"/>
      <c r="AM23" s="321" t="s">
        <v>20</v>
      </c>
      <c r="AN23" s="321"/>
      <c r="AO23" s="321"/>
      <c r="AP23" s="321"/>
      <c r="AQ23" s="321"/>
      <c r="AR23" s="322"/>
      <c r="AS23" s="323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4"/>
      <c r="BF23" s="325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2"/>
      <c r="BS23" s="323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4"/>
      <c r="CF23" s="325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2"/>
      <c r="CS23" s="323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34"/>
    </row>
    <row r="24" spans="1:109" ht="21.75" customHeight="1">
      <c r="A24" s="31"/>
      <c r="B24" s="124">
        <v>6</v>
      </c>
      <c r="C24" s="335" t="s">
        <v>984</v>
      </c>
      <c r="D24" s="336"/>
      <c r="E24" s="125"/>
      <c r="F24" s="337" t="s">
        <v>985</v>
      </c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2" t="s">
        <v>986</v>
      </c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8"/>
      <c r="AF24" s="331" t="s">
        <v>987</v>
      </c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2" t="s">
        <v>988</v>
      </c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8"/>
      <c r="BF24" s="331" t="s">
        <v>989</v>
      </c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2" t="s">
        <v>361</v>
      </c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8"/>
      <c r="CF24" s="331" t="s">
        <v>361</v>
      </c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2" t="s">
        <v>361</v>
      </c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3"/>
    </row>
    <row r="25" spans="1:109" ht="21.75" customHeight="1">
      <c r="A25" s="31"/>
      <c r="B25" s="122">
        <v>29</v>
      </c>
      <c r="C25" s="318"/>
      <c r="D25" s="319"/>
      <c r="E25" s="123">
        <v>5</v>
      </c>
      <c r="F25" s="320" t="s">
        <v>977</v>
      </c>
      <c r="G25" s="321"/>
      <c r="H25" s="321"/>
      <c r="I25" s="321"/>
      <c r="J25" s="321"/>
      <c r="K25" s="321"/>
      <c r="L25" s="321"/>
      <c r="M25" s="321" t="s">
        <v>37</v>
      </c>
      <c r="N25" s="321"/>
      <c r="O25" s="321"/>
      <c r="P25" s="321"/>
      <c r="Q25" s="321"/>
      <c r="R25" s="322"/>
      <c r="S25" s="323" t="s">
        <v>978</v>
      </c>
      <c r="T25" s="321"/>
      <c r="U25" s="321"/>
      <c r="V25" s="321"/>
      <c r="W25" s="321"/>
      <c r="X25" s="321"/>
      <c r="Y25" s="321"/>
      <c r="Z25" s="321" t="s">
        <v>37</v>
      </c>
      <c r="AA25" s="321"/>
      <c r="AB25" s="321"/>
      <c r="AC25" s="321"/>
      <c r="AD25" s="321"/>
      <c r="AE25" s="324"/>
      <c r="AF25" s="325" t="s">
        <v>990</v>
      </c>
      <c r="AG25" s="321"/>
      <c r="AH25" s="321"/>
      <c r="AI25" s="321"/>
      <c r="AJ25" s="321"/>
      <c r="AK25" s="321"/>
      <c r="AL25" s="321"/>
      <c r="AM25" s="321" t="s">
        <v>23</v>
      </c>
      <c r="AN25" s="321"/>
      <c r="AO25" s="321"/>
      <c r="AP25" s="321"/>
      <c r="AQ25" s="321"/>
      <c r="AR25" s="322"/>
      <c r="AS25" s="323" t="s">
        <v>991</v>
      </c>
      <c r="AT25" s="321"/>
      <c r="AU25" s="321"/>
      <c r="AV25" s="321"/>
      <c r="AW25" s="321"/>
      <c r="AX25" s="321"/>
      <c r="AY25" s="321"/>
      <c r="AZ25" s="321" t="s">
        <v>53</v>
      </c>
      <c r="BA25" s="321"/>
      <c r="BB25" s="321"/>
      <c r="BC25" s="321"/>
      <c r="BD25" s="321"/>
      <c r="BE25" s="324"/>
      <c r="BF25" s="325" t="s">
        <v>992</v>
      </c>
      <c r="BG25" s="321"/>
      <c r="BH25" s="321"/>
      <c r="BI25" s="321"/>
      <c r="BJ25" s="321"/>
      <c r="BK25" s="321"/>
      <c r="BL25" s="321"/>
      <c r="BM25" s="321" t="s">
        <v>23</v>
      </c>
      <c r="BN25" s="321"/>
      <c r="BO25" s="321"/>
      <c r="BP25" s="321"/>
      <c r="BQ25" s="321"/>
      <c r="BR25" s="322"/>
      <c r="BS25" s="323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4"/>
      <c r="CF25" s="325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2"/>
      <c r="CS25" s="323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34"/>
    </row>
    <row r="26" spans="1:109" ht="21.75" customHeight="1">
      <c r="A26" s="31"/>
      <c r="B26" s="124">
        <v>6</v>
      </c>
      <c r="C26" s="335" t="s">
        <v>993</v>
      </c>
      <c r="D26" s="336"/>
      <c r="E26" s="125"/>
      <c r="F26" s="337" t="s">
        <v>994</v>
      </c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2" t="s">
        <v>995</v>
      </c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8"/>
      <c r="AF26" s="331" t="s">
        <v>361</v>
      </c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2" t="s">
        <v>361</v>
      </c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8"/>
      <c r="BF26" s="331" t="s">
        <v>361</v>
      </c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2" t="s">
        <v>361</v>
      </c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8"/>
      <c r="CF26" s="331" t="s">
        <v>361</v>
      </c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2" t="s">
        <v>361</v>
      </c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3"/>
    </row>
    <row r="27" spans="1:109" ht="21.75" customHeight="1">
      <c r="A27" s="31"/>
      <c r="B27" s="122">
        <v>29</v>
      </c>
      <c r="C27" s="318"/>
      <c r="D27" s="319"/>
      <c r="E27" s="123">
        <v>2</v>
      </c>
      <c r="F27" s="320" t="s">
        <v>996</v>
      </c>
      <c r="G27" s="321"/>
      <c r="H27" s="321"/>
      <c r="I27" s="321"/>
      <c r="J27" s="321"/>
      <c r="K27" s="321"/>
      <c r="L27" s="321"/>
      <c r="M27" s="321" t="s">
        <v>37</v>
      </c>
      <c r="N27" s="321"/>
      <c r="O27" s="321"/>
      <c r="P27" s="321"/>
      <c r="Q27" s="321"/>
      <c r="R27" s="322"/>
      <c r="S27" s="323" t="s">
        <v>997</v>
      </c>
      <c r="T27" s="321"/>
      <c r="U27" s="321"/>
      <c r="V27" s="321"/>
      <c r="W27" s="321"/>
      <c r="X27" s="321"/>
      <c r="Y27" s="321"/>
      <c r="Z27" s="321" t="s">
        <v>53</v>
      </c>
      <c r="AA27" s="321"/>
      <c r="AB27" s="321"/>
      <c r="AC27" s="321"/>
      <c r="AD27" s="321"/>
      <c r="AE27" s="324"/>
      <c r="AF27" s="325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2"/>
      <c r="AS27" s="323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4"/>
      <c r="BF27" s="325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2"/>
      <c r="BS27" s="323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4"/>
      <c r="CF27" s="325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2"/>
      <c r="CS27" s="323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34"/>
    </row>
    <row r="28" spans="1:109" ht="21.75" customHeight="1">
      <c r="A28" s="31"/>
      <c r="B28" s="124">
        <v>6</v>
      </c>
      <c r="C28" s="335" t="s">
        <v>998</v>
      </c>
      <c r="D28" s="336"/>
      <c r="E28" s="125"/>
      <c r="F28" s="337" t="s">
        <v>999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2" t="s">
        <v>1000</v>
      </c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8"/>
      <c r="AF28" s="331" t="s">
        <v>1001</v>
      </c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2" t="s">
        <v>1002</v>
      </c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8"/>
      <c r="BF28" s="331" t="s">
        <v>1003</v>
      </c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2" t="s">
        <v>361</v>
      </c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8"/>
      <c r="CF28" s="331" t="s">
        <v>361</v>
      </c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2" t="s">
        <v>361</v>
      </c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3"/>
    </row>
    <row r="29" spans="1:109" ht="21.75" customHeight="1">
      <c r="A29" s="31"/>
      <c r="B29" s="122">
        <v>30</v>
      </c>
      <c r="C29" s="318"/>
      <c r="D29" s="319"/>
      <c r="E29" s="123">
        <v>5</v>
      </c>
      <c r="F29" s="320" t="s">
        <v>1004</v>
      </c>
      <c r="G29" s="321"/>
      <c r="H29" s="321"/>
      <c r="I29" s="321"/>
      <c r="J29" s="321"/>
      <c r="K29" s="321"/>
      <c r="L29" s="321"/>
      <c r="M29" s="321" t="s">
        <v>37</v>
      </c>
      <c r="N29" s="321"/>
      <c r="O29" s="321"/>
      <c r="P29" s="321"/>
      <c r="Q29" s="321"/>
      <c r="R29" s="322"/>
      <c r="S29" s="323" t="s">
        <v>1005</v>
      </c>
      <c r="T29" s="321"/>
      <c r="U29" s="321"/>
      <c r="V29" s="321"/>
      <c r="W29" s="321"/>
      <c r="X29" s="321"/>
      <c r="Y29" s="321"/>
      <c r="Z29" s="321" t="s">
        <v>37</v>
      </c>
      <c r="AA29" s="321"/>
      <c r="AB29" s="321"/>
      <c r="AC29" s="321"/>
      <c r="AD29" s="321"/>
      <c r="AE29" s="324"/>
      <c r="AF29" s="325" t="s">
        <v>990</v>
      </c>
      <c r="AG29" s="321"/>
      <c r="AH29" s="321"/>
      <c r="AI29" s="321"/>
      <c r="AJ29" s="321"/>
      <c r="AK29" s="321"/>
      <c r="AL29" s="321"/>
      <c r="AM29" s="321" t="s">
        <v>23</v>
      </c>
      <c r="AN29" s="321"/>
      <c r="AO29" s="321"/>
      <c r="AP29" s="321"/>
      <c r="AQ29" s="321"/>
      <c r="AR29" s="322"/>
      <c r="AS29" s="323" t="s">
        <v>991</v>
      </c>
      <c r="AT29" s="321"/>
      <c r="AU29" s="321"/>
      <c r="AV29" s="321"/>
      <c r="AW29" s="321"/>
      <c r="AX29" s="321"/>
      <c r="AY29" s="321"/>
      <c r="AZ29" s="321" t="s">
        <v>53</v>
      </c>
      <c r="BA29" s="321"/>
      <c r="BB29" s="321"/>
      <c r="BC29" s="321"/>
      <c r="BD29" s="321"/>
      <c r="BE29" s="324"/>
      <c r="BF29" s="325" t="s">
        <v>992</v>
      </c>
      <c r="BG29" s="321"/>
      <c r="BH29" s="321"/>
      <c r="BI29" s="321"/>
      <c r="BJ29" s="321"/>
      <c r="BK29" s="321"/>
      <c r="BL29" s="321"/>
      <c r="BM29" s="321" t="s">
        <v>23</v>
      </c>
      <c r="BN29" s="321"/>
      <c r="BO29" s="321"/>
      <c r="BP29" s="321"/>
      <c r="BQ29" s="321"/>
      <c r="BR29" s="322"/>
      <c r="BS29" s="323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4"/>
      <c r="CF29" s="325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2"/>
      <c r="CS29" s="323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34"/>
    </row>
    <row r="30" spans="1:109" ht="21.75" customHeight="1">
      <c r="A30" s="31"/>
      <c r="B30" s="124">
        <v>6</v>
      </c>
      <c r="C30" s="335" t="s">
        <v>1006</v>
      </c>
      <c r="D30" s="336"/>
      <c r="E30" s="125"/>
      <c r="F30" s="337" t="s">
        <v>1007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2" t="s">
        <v>1008</v>
      </c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8"/>
      <c r="AF30" s="331" t="s">
        <v>361</v>
      </c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2" t="s">
        <v>361</v>
      </c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8"/>
      <c r="BF30" s="331" t="s">
        <v>361</v>
      </c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2" t="s">
        <v>361</v>
      </c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8"/>
      <c r="CF30" s="331" t="s">
        <v>361</v>
      </c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2" t="s">
        <v>361</v>
      </c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3"/>
    </row>
    <row r="31" spans="1:109" ht="21.75" customHeight="1">
      <c r="A31" s="31"/>
      <c r="B31" s="122">
        <v>30</v>
      </c>
      <c r="C31" s="318"/>
      <c r="D31" s="319"/>
      <c r="E31" s="123">
        <v>2</v>
      </c>
      <c r="F31" s="320" t="s">
        <v>996</v>
      </c>
      <c r="G31" s="321"/>
      <c r="H31" s="321"/>
      <c r="I31" s="321"/>
      <c r="J31" s="321"/>
      <c r="K31" s="321"/>
      <c r="L31" s="321"/>
      <c r="M31" s="321" t="s">
        <v>37</v>
      </c>
      <c r="N31" s="321"/>
      <c r="O31" s="321"/>
      <c r="P31" s="321"/>
      <c r="Q31" s="321"/>
      <c r="R31" s="322"/>
      <c r="S31" s="323" t="s">
        <v>1009</v>
      </c>
      <c r="T31" s="321"/>
      <c r="U31" s="321"/>
      <c r="V31" s="321"/>
      <c r="W31" s="321"/>
      <c r="X31" s="321"/>
      <c r="Y31" s="321"/>
      <c r="Z31" s="321" t="s">
        <v>53</v>
      </c>
      <c r="AA31" s="321"/>
      <c r="AB31" s="321"/>
      <c r="AC31" s="321"/>
      <c r="AD31" s="321"/>
      <c r="AE31" s="324"/>
      <c r="AF31" s="325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2"/>
      <c r="AS31" s="323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4"/>
      <c r="BF31" s="325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2"/>
      <c r="BS31" s="323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4"/>
      <c r="CF31" s="325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2"/>
      <c r="CS31" s="323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34"/>
    </row>
    <row r="32" spans="1:109" ht="21.75" customHeight="1">
      <c r="A32" s="31"/>
      <c r="B32" s="124">
        <v>6</v>
      </c>
      <c r="C32" s="335" t="s">
        <v>1010</v>
      </c>
      <c r="D32" s="336"/>
      <c r="E32" s="125"/>
      <c r="F32" s="337" t="s">
        <v>1011</v>
      </c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2" t="s">
        <v>1012</v>
      </c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8"/>
      <c r="AF32" s="331" t="s">
        <v>1013</v>
      </c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2" t="s">
        <v>1014</v>
      </c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8"/>
      <c r="BF32" s="331" t="s">
        <v>1015</v>
      </c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2" t="s">
        <v>1016</v>
      </c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8"/>
      <c r="CF32" s="331" t="s">
        <v>361</v>
      </c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2" t="s">
        <v>361</v>
      </c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3"/>
    </row>
    <row r="33" spans="1:109" ht="21.75" customHeight="1">
      <c r="A33" s="31"/>
      <c r="B33" s="122">
        <v>29</v>
      </c>
      <c r="C33" s="318" t="s">
        <v>1017</v>
      </c>
      <c r="D33" s="319"/>
      <c r="E33" s="123">
        <v>6</v>
      </c>
      <c r="F33" s="320" t="s">
        <v>1018</v>
      </c>
      <c r="G33" s="321"/>
      <c r="H33" s="321"/>
      <c r="I33" s="321"/>
      <c r="J33" s="321"/>
      <c r="K33" s="321"/>
      <c r="L33" s="321"/>
      <c r="M33" s="321" t="s">
        <v>37</v>
      </c>
      <c r="N33" s="321"/>
      <c r="O33" s="321"/>
      <c r="P33" s="321"/>
      <c r="Q33" s="321"/>
      <c r="R33" s="322"/>
      <c r="S33" s="323" t="s">
        <v>1019</v>
      </c>
      <c r="T33" s="321"/>
      <c r="U33" s="321"/>
      <c r="V33" s="321"/>
      <c r="W33" s="321"/>
      <c r="X33" s="321"/>
      <c r="Y33" s="321"/>
      <c r="Z33" s="321" t="s">
        <v>37</v>
      </c>
      <c r="AA33" s="321"/>
      <c r="AB33" s="321"/>
      <c r="AC33" s="321"/>
      <c r="AD33" s="321"/>
      <c r="AE33" s="324"/>
      <c r="AF33" s="325" t="s">
        <v>1020</v>
      </c>
      <c r="AG33" s="321"/>
      <c r="AH33" s="321"/>
      <c r="AI33" s="321"/>
      <c r="AJ33" s="321"/>
      <c r="AK33" s="321"/>
      <c r="AL33" s="321"/>
      <c r="AM33" s="321" t="s">
        <v>37</v>
      </c>
      <c r="AN33" s="321"/>
      <c r="AO33" s="321"/>
      <c r="AP33" s="321"/>
      <c r="AQ33" s="321"/>
      <c r="AR33" s="322"/>
      <c r="AS33" s="323" t="s">
        <v>918</v>
      </c>
      <c r="AT33" s="321"/>
      <c r="AU33" s="321"/>
      <c r="AV33" s="321"/>
      <c r="AW33" s="321"/>
      <c r="AX33" s="321"/>
      <c r="AY33" s="321"/>
      <c r="AZ33" s="321" t="s">
        <v>20</v>
      </c>
      <c r="BA33" s="321"/>
      <c r="BB33" s="321"/>
      <c r="BC33" s="321"/>
      <c r="BD33" s="321"/>
      <c r="BE33" s="324"/>
      <c r="BF33" s="325" t="s">
        <v>1021</v>
      </c>
      <c r="BG33" s="321"/>
      <c r="BH33" s="321"/>
      <c r="BI33" s="321"/>
      <c r="BJ33" s="321"/>
      <c r="BK33" s="321"/>
      <c r="BL33" s="321"/>
      <c r="BM33" s="321" t="s">
        <v>17</v>
      </c>
      <c r="BN33" s="321"/>
      <c r="BO33" s="321"/>
      <c r="BP33" s="321"/>
      <c r="BQ33" s="321"/>
      <c r="BR33" s="322"/>
      <c r="BS33" s="323" t="s">
        <v>916</v>
      </c>
      <c r="BT33" s="321"/>
      <c r="BU33" s="321"/>
      <c r="BV33" s="321"/>
      <c r="BW33" s="321"/>
      <c r="BX33" s="321"/>
      <c r="BY33" s="321"/>
      <c r="BZ33" s="321" t="s">
        <v>23</v>
      </c>
      <c r="CA33" s="321"/>
      <c r="CB33" s="321"/>
      <c r="CC33" s="321"/>
      <c r="CD33" s="321"/>
      <c r="CE33" s="324"/>
      <c r="CF33" s="325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2"/>
      <c r="CS33" s="323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/>
      <c r="DD33" s="321"/>
      <c r="DE33" s="334"/>
    </row>
    <row r="34" spans="1:109" ht="21.75" customHeight="1">
      <c r="A34" s="31"/>
      <c r="B34" s="124">
        <v>6</v>
      </c>
      <c r="C34" s="335" t="s">
        <v>1022</v>
      </c>
      <c r="D34" s="336"/>
      <c r="E34" s="125"/>
      <c r="F34" s="337" t="s">
        <v>1023</v>
      </c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2" t="s">
        <v>361</v>
      </c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8"/>
      <c r="AF34" s="331" t="s">
        <v>361</v>
      </c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2" t="s">
        <v>361</v>
      </c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8"/>
      <c r="BF34" s="331" t="s">
        <v>361</v>
      </c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2" t="s">
        <v>361</v>
      </c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8"/>
      <c r="CF34" s="331" t="s">
        <v>361</v>
      </c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2" t="s">
        <v>361</v>
      </c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3"/>
    </row>
    <row r="35" spans="1:109" ht="21.75" customHeight="1">
      <c r="A35" s="31"/>
      <c r="B35" s="122">
        <v>29</v>
      </c>
      <c r="C35" s="318" t="s">
        <v>1024</v>
      </c>
      <c r="D35" s="319"/>
      <c r="E35" s="123">
        <v>1</v>
      </c>
      <c r="F35" s="320" t="s">
        <v>1025</v>
      </c>
      <c r="G35" s="321"/>
      <c r="H35" s="321"/>
      <c r="I35" s="321"/>
      <c r="J35" s="321"/>
      <c r="K35" s="321"/>
      <c r="L35" s="321"/>
      <c r="M35" s="321" t="s">
        <v>63</v>
      </c>
      <c r="N35" s="321"/>
      <c r="O35" s="321"/>
      <c r="P35" s="321"/>
      <c r="Q35" s="321"/>
      <c r="R35" s="322"/>
      <c r="S35" s="323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4"/>
      <c r="AF35" s="325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2"/>
      <c r="AS35" s="323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4"/>
      <c r="BF35" s="325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2"/>
      <c r="BS35" s="323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4"/>
      <c r="CF35" s="325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2"/>
      <c r="CS35" s="323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1"/>
      <c r="DE35" s="334"/>
    </row>
    <row r="36" spans="1:109" ht="21.75" customHeight="1">
      <c r="A36" s="31"/>
      <c r="B36" s="124">
        <v>6</v>
      </c>
      <c r="C36" s="335" t="s">
        <v>1026</v>
      </c>
      <c r="D36" s="336"/>
      <c r="E36" s="125"/>
      <c r="F36" s="337" t="s">
        <v>1027</v>
      </c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2" t="s">
        <v>1028</v>
      </c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8"/>
      <c r="AF36" s="331" t="s">
        <v>1029</v>
      </c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2" t="s">
        <v>1030</v>
      </c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8"/>
      <c r="BF36" s="331" t="s">
        <v>1031</v>
      </c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2" t="s">
        <v>1032</v>
      </c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8"/>
      <c r="CF36" s="331" t="s">
        <v>1032</v>
      </c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2" t="s">
        <v>1032</v>
      </c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3"/>
    </row>
    <row r="37" spans="1:109" ht="21.75" customHeight="1">
      <c r="A37" s="31"/>
      <c r="B37" s="122">
        <v>30</v>
      </c>
      <c r="C37" s="318"/>
      <c r="D37" s="319"/>
      <c r="E37" s="123">
        <v>5</v>
      </c>
      <c r="F37" s="320" t="s">
        <v>1033</v>
      </c>
      <c r="G37" s="321"/>
      <c r="H37" s="321"/>
      <c r="I37" s="321"/>
      <c r="J37" s="321"/>
      <c r="K37" s="321"/>
      <c r="L37" s="321"/>
      <c r="M37" s="321" t="s">
        <v>1034</v>
      </c>
      <c r="N37" s="321"/>
      <c r="O37" s="321"/>
      <c r="P37" s="321"/>
      <c r="Q37" s="321"/>
      <c r="R37" s="322"/>
      <c r="S37" s="323" t="s">
        <v>1035</v>
      </c>
      <c r="T37" s="321"/>
      <c r="U37" s="321"/>
      <c r="V37" s="321"/>
      <c r="W37" s="321"/>
      <c r="X37" s="321"/>
      <c r="Y37" s="321"/>
      <c r="Z37" s="321" t="s">
        <v>1034</v>
      </c>
      <c r="AA37" s="321"/>
      <c r="AB37" s="321"/>
      <c r="AC37" s="321"/>
      <c r="AD37" s="321"/>
      <c r="AE37" s="324"/>
      <c r="AF37" s="325" t="s">
        <v>1036</v>
      </c>
      <c r="AG37" s="321"/>
      <c r="AH37" s="321"/>
      <c r="AI37" s="321"/>
      <c r="AJ37" s="321"/>
      <c r="AK37" s="321"/>
      <c r="AL37" s="321"/>
      <c r="AM37" s="321" t="s">
        <v>1034</v>
      </c>
      <c r="AN37" s="321"/>
      <c r="AO37" s="321"/>
      <c r="AP37" s="321"/>
      <c r="AQ37" s="321"/>
      <c r="AR37" s="322"/>
      <c r="AS37" s="323" t="s">
        <v>1037</v>
      </c>
      <c r="AT37" s="321"/>
      <c r="AU37" s="321"/>
      <c r="AV37" s="321"/>
      <c r="AW37" s="321"/>
      <c r="AX37" s="321"/>
      <c r="AY37" s="321"/>
      <c r="AZ37" s="321" t="s">
        <v>1038</v>
      </c>
      <c r="BA37" s="321"/>
      <c r="BB37" s="321"/>
      <c r="BC37" s="321"/>
      <c r="BD37" s="321"/>
      <c r="BE37" s="324"/>
      <c r="BF37" s="325" t="s">
        <v>1039</v>
      </c>
      <c r="BG37" s="321"/>
      <c r="BH37" s="321"/>
      <c r="BI37" s="321"/>
      <c r="BJ37" s="321"/>
      <c r="BK37" s="321"/>
      <c r="BL37" s="321"/>
      <c r="BM37" s="321" t="s">
        <v>1040</v>
      </c>
      <c r="BN37" s="321"/>
      <c r="BO37" s="321"/>
      <c r="BP37" s="321"/>
      <c r="BQ37" s="321"/>
      <c r="BR37" s="322"/>
      <c r="BS37" s="323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4"/>
      <c r="CF37" s="325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2"/>
      <c r="CS37" s="323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34"/>
    </row>
    <row r="38" spans="1:109" ht="21.75" customHeight="1">
      <c r="A38" s="31"/>
      <c r="B38" s="124">
        <v>6</v>
      </c>
      <c r="C38" s="335" t="s">
        <v>1041</v>
      </c>
      <c r="D38" s="336"/>
      <c r="E38" s="125"/>
      <c r="F38" s="337" t="s">
        <v>1042</v>
      </c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2" t="s">
        <v>1043</v>
      </c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8"/>
      <c r="AF38" s="331" t="s">
        <v>1032</v>
      </c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2" t="s">
        <v>1032</v>
      </c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8"/>
      <c r="BF38" s="331" t="s">
        <v>1032</v>
      </c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2" t="s">
        <v>1032</v>
      </c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8"/>
      <c r="CF38" s="331" t="s">
        <v>1032</v>
      </c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2" t="s">
        <v>1032</v>
      </c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3"/>
    </row>
    <row r="39" spans="1:109" ht="21.75" customHeight="1">
      <c r="A39" s="31"/>
      <c r="B39" s="122">
        <v>30</v>
      </c>
      <c r="C39" s="318"/>
      <c r="D39" s="319"/>
      <c r="E39" s="123">
        <v>3</v>
      </c>
      <c r="F39" s="320" t="s">
        <v>1044</v>
      </c>
      <c r="G39" s="321"/>
      <c r="H39" s="321"/>
      <c r="I39" s="321"/>
      <c r="J39" s="321"/>
      <c r="K39" s="321"/>
      <c r="L39" s="321"/>
      <c r="M39" s="321" t="s">
        <v>1034</v>
      </c>
      <c r="N39" s="321"/>
      <c r="O39" s="321"/>
      <c r="P39" s="321"/>
      <c r="Q39" s="321"/>
      <c r="R39" s="322"/>
      <c r="S39" s="323" t="s">
        <v>1045</v>
      </c>
      <c r="T39" s="321"/>
      <c r="U39" s="321"/>
      <c r="V39" s="321"/>
      <c r="W39" s="321"/>
      <c r="X39" s="321"/>
      <c r="Y39" s="321"/>
      <c r="Z39" s="321" t="s">
        <v>1034</v>
      </c>
      <c r="AA39" s="321"/>
      <c r="AB39" s="321"/>
      <c r="AC39" s="321"/>
      <c r="AD39" s="321"/>
      <c r="AE39" s="324"/>
      <c r="AF39" s="325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2"/>
      <c r="AS39" s="323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4"/>
      <c r="BF39" s="325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2"/>
      <c r="BS39" s="323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4"/>
      <c r="CF39" s="325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2"/>
      <c r="CS39" s="323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/>
      <c r="DD39" s="321"/>
      <c r="DE39" s="334"/>
    </row>
    <row r="40" spans="1:109" ht="21.75" customHeight="1">
      <c r="A40" s="31"/>
      <c r="B40" s="126"/>
      <c r="C40" s="127"/>
      <c r="D40" s="128"/>
      <c r="E40" s="125"/>
      <c r="F40" s="248" t="s">
        <v>1046</v>
      </c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39" t="s">
        <v>1047</v>
      </c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1"/>
      <c r="AF40" s="240" t="s">
        <v>1048</v>
      </c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39" t="s">
        <v>1049</v>
      </c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1"/>
      <c r="BF40" s="240" t="s">
        <v>1050</v>
      </c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39" t="s">
        <v>1051</v>
      </c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1"/>
      <c r="CF40" s="240" t="s">
        <v>361</v>
      </c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39" t="s">
        <v>361</v>
      </c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2"/>
    </row>
    <row r="41" spans="1:109" ht="21.75" customHeight="1">
      <c r="A41" s="31"/>
      <c r="B41" s="129">
        <v>6</v>
      </c>
      <c r="C41" s="339" t="s">
        <v>620</v>
      </c>
      <c r="D41" s="340"/>
      <c r="E41" s="125"/>
      <c r="F41" s="341" t="s">
        <v>1018</v>
      </c>
      <c r="G41" s="342"/>
      <c r="H41" s="342"/>
      <c r="I41" s="342"/>
      <c r="J41" s="342"/>
      <c r="K41" s="342"/>
      <c r="L41" s="343"/>
      <c r="M41" s="344"/>
      <c r="N41" s="344"/>
      <c r="O41" s="344"/>
      <c r="P41" s="344"/>
      <c r="Q41" s="344"/>
      <c r="R41" s="344"/>
      <c r="S41" s="345" t="s">
        <v>1052</v>
      </c>
      <c r="T41" s="346"/>
      <c r="U41" s="346"/>
      <c r="V41" s="346"/>
      <c r="W41" s="346"/>
      <c r="X41" s="346"/>
      <c r="Y41" s="346"/>
      <c r="Z41" s="347"/>
      <c r="AA41" s="347"/>
      <c r="AB41" s="347"/>
      <c r="AC41" s="347"/>
      <c r="AD41" s="347"/>
      <c r="AE41" s="348"/>
      <c r="AF41" s="343" t="s">
        <v>1053</v>
      </c>
      <c r="AG41" s="346"/>
      <c r="AH41" s="346"/>
      <c r="AI41" s="346"/>
      <c r="AJ41" s="346"/>
      <c r="AK41" s="346"/>
      <c r="AL41" s="346"/>
      <c r="AM41" s="347"/>
      <c r="AN41" s="347"/>
      <c r="AO41" s="347"/>
      <c r="AP41" s="347"/>
      <c r="AQ41" s="347"/>
      <c r="AR41" s="349"/>
      <c r="AS41" s="345" t="s">
        <v>919</v>
      </c>
      <c r="AT41" s="346"/>
      <c r="AU41" s="346"/>
      <c r="AV41" s="346"/>
      <c r="AW41" s="346"/>
      <c r="AX41" s="346"/>
      <c r="AY41" s="346"/>
      <c r="AZ41" s="347"/>
      <c r="BA41" s="347"/>
      <c r="BB41" s="347"/>
      <c r="BC41" s="347"/>
      <c r="BD41" s="347"/>
      <c r="BE41" s="348"/>
      <c r="BF41" s="343" t="s">
        <v>959</v>
      </c>
      <c r="BG41" s="346"/>
      <c r="BH41" s="346"/>
      <c r="BI41" s="346"/>
      <c r="BJ41" s="346"/>
      <c r="BK41" s="346"/>
      <c r="BL41" s="346"/>
      <c r="BM41" s="347"/>
      <c r="BN41" s="347"/>
      <c r="BO41" s="347"/>
      <c r="BP41" s="347"/>
      <c r="BQ41" s="347"/>
      <c r="BR41" s="349"/>
      <c r="BS41" s="345" t="s">
        <v>1054</v>
      </c>
      <c r="BT41" s="346"/>
      <c r="BU41" s="346"/>
      <c r="BV41" s="346"/>
      <c r="BW41" s="346"/>
      <c r="BX41" s="346"/>
      <c r="BY41" s="346"/>
      <c r="BZ41" s="347"/>
      <c r="CA41" s="347"/>
      <c r="CB41" s="347"/>
      <c r="CC41" s="347"/>
      <c r="CD41" s="347"/>
      <c r="CE41" s="348"/>
      <c r="CF41" s="343"/>
      <c r="CG41" s="346"/>
      <c r="CH41" s="346"/>
      <c r="CI41" s="346"/>
      <c r="CJ41" s="346"/>
      <c r="CK41" s="346"/>
      <c r="CL41" s="346"/>
      <c r="CM41" s="347"/>
      <c r="CN41" s="347"/>
      <c r="CO41" s="347"/>
      <c r="CP41" s="347"/>
      <c r="CQ41" s="347"/>
      <c r="CR41" s="349"/>
      <c r="CS41" s="345"/>
      <c r="CT41" s="346"/>
      <c r="CU41" s="346"/>
      <c r="CV41" s="346"/>
      <c r="CW41" s="346"/>
      <c r="CX41" s="346"/>
      <c r="CY41" s="346"/>
      <c r="CZ41" s="347"/>
      <c r="DA41" s="347"/>
      <c r="DB41" s="347"/>
      <c r="DC41" s="347"/>
      <c r="DD41" s="347"/>
      <c r="DE41" s="357"/>
    </row>
    <row r="42" spans="1:109" ht="21.75" customHeight="1">
      <c r="A42" s="31"/>
      <c r="B42" s="129">
        <v>30</v>
      </c>
      <c r="C42" s="130"/>
      <c r="D42" s="131"/>
      <c r="E42" s="125">
        <v>8</v>
      </c>
      <c r="F42" s="341" t="s">
        <v>965</v>
      </c>
      <c r="G42" s="342"/>
      <c r="H42" s="342"/>
      <c r="I42" s="342"/>
      <c r="J42" s="342"/>
      <c r="K42" s="342"/>
      <c r="L42" s="343"/>
      <c r="M42" s="358" t="s">
        <v>37</v>
      </c>
      <c r="N42" s="358"/>
      <c r="O42" s="358"/>
      <c r="P42" s="358"/>
      <c r="Q42" s="358"/>
      <c r="R42" s="358"/>
      <c r="S42" s="345" t="s">
        <v>1055</v>
      </c>
      <c r="T42" s="346"/>
      <c r="U42" s="346"/>
      <c r="V42" s="346"/>
      <c r="W42" s="346"/>
      <c r="X42" s="346"/>
      <c r="Y42" s="346"/>
      <c r="Z42" s="350" t="s">
        <v>63</v>
      </c>
      <c r="AA42" s="350"/>
      <c r="AB42" s="350"/>
      <c r="AC42" s="350"/>
      <c r="AD42" s="350"/>
      <c r="AE42" s="356"/>
      <c r="AF42" s="343" t="s">
        <v>916</v>
      </c>
      <c r="AG42" s="346"/>
      <c r="AH42" s="346"/>
      <c r="AI42" s="346"/>
      <c r="AJ42" s="346"/>
      <c r="AK42" s="346"/>
      <c r="AL42" s="346"/>
      <c r="AM42" s="350" t="s">
        <v>23</v>
      </c>
      <c r="AN42" s="350"/>
      <c r="AO42" s="350"/>
      <c r="AP42" s="350"/>
      <c r="AQ42" s="350"/>
      <c r="AR42" s="355"/>
      <c r="AS42" s="345" t="s">
        <v>1056</v>
      </c>
      <c r="AT42" s="346"/>
      <c r="AU42" s="346"/>
      <c r="AV42" s="346"/>
      <c r="AW42" s="346"/>
      <c r="AX42" s="346"/>
      <c r="AY42" s="346"/>
      <c r="AZ42" s="350" t="s">
        <v>53</v>
      </c>
      <c r="BA42" s="350"/>
      <c r="BB42" s="350"/>
      <c r="BC42" s="350"/>
      <c r="BD42" s="350"/>
      <c r="BE42" s="356"/>
      <c r="BF42" s="343" t="s">
        <v>1057</v>
      </c>
      <c r="BG42" s="346"/>
      <c r="BH42" s="346"/>
      <c r="BI42" s="346"/>
      <c r="BJ42" s="346"/>
      <c r="BK42" s="346"/>
      <c r="BL42" s="346"/>
      <c r="BM42" s="350" t="s">
        <v>47</v>
      </c>
      <c r="BN42" s="350"/>
      <c r="BO42" s="350"/>
      <c r="BP42" s="350"/>
      <c r="BQ42" s="350"/>
      <c r="BR42" s="355"/>
      <c r="BS42" s="345" t="s">
        <v>948</v>
      </c>
      <c r="BT42" s="346"/>
      <c r="BU42" s="346"/>
      <c r="BV42" s="346"/>
      <c r="BW42" s="346"/>
      <c r="BX42" s="346"/>
      <c r="BY42" s="346"/>
      <c r="BZ42" s="350" t="s">
        <v>50</v>
      </c>
      <c r="CA42" s="350"/>
      <c r="CB42" s="350"/>
      <c r="CC42" s="350"/>
      <c r="CD42" s="350"/>
      <c r="CE42" s="356"/>
      <c r="CF42" s="343"/>
      <c r="CG42" s="346"/>
      <c r="CH42" s="346"/>
      <c r="CI42" s="346"/>
      <c r="CJ42" s="346"/>
      <c r="CK42" s="346"/>
      <c r="CL42" s="346"/>
      <c r="CM42" s="350"/>
      <c r="CN42" s="350"/>
      <c r="CO42" s="350"/>
      <c r="CP42" s="350"/>
      <c r="CQ42" s="350"/>
      <c r="CR42" s="355"/>
      <c r="CS42" s="345"/>
      <c r="CT42" s="346"/>
      <c r="CU42" s="346"/>
      <c r="CV42" s="346"/>
      <c r="CW42" s="346"/>
      <c r="CX42" s="346"/>
      <c r="CY42" s="346"/>
      <c r="CZ42" s="350"/>
      <c r="DA42" s="350"/>
      <c r="DB42" s="350"/>
      <c r="DC42" s="350"/>
      <c r="DD42" s="350"/>
      <c r="DE42" s="351"/>
    </row>
    <row r="43" spans="1:109" ht="21.75" customHeight="1">
      <c r="A43" s="31"/>
      <c r="B43" s="124"/>
      <c r="C43" s="130"/>
      <c r="D43" s="131"/>
      <c r="E43" s="125"/>
      <c r="F43" s="341" t="s">
        <v>915</v>
      </c>
      <c r="G43" s="342"/>
      <c r="H43" s="342"/>
      <c r="I43" s="342"/>
      <c r="J43" s="342"/>
      <c r="K43" s="342"/>
      <c r="L43" s="343"/>
      <c r="M43" s="344"/>
      <c r="N43" s="344"/>
      <c r="O43" s="344"/>
      <c r="P43" s="344"/>
      <c r="Q43" s="344"/>
      <c r="R43" s="344"/>
      <c r="S43" s="345" t="s">
        <v>1058</v>
      </c>
      <c r="T43" s="346"/>
      <c r="U43" s="346"/>
      <c r="V43" s="346"/>
      <c r="W43" s="346"/>
      <c r="X43" s="346"/>
      <c r="Y43" s="346"/>
      <c r="Z43" s="352"/>
      <c r="AA43" s="352"/>
      <c r="AB43" s="352"/>
      <c r="AC43" s="352"/>
      <c r="AD43" s="352"/>
      <c r="AE43" s="353"/>
      <c r="AF43" s="343" t="s">
        <v>1059</v>
      </c>
      <c r="AG43" s="346"/>
      <c r="AH43" s="346"/>
      <c r="AI43" s="346"/>
      <c r="AJ43" s="346"/>
      <c r="AK43" s="346"/>
      <c r="AL43" s="346"/>
      <c r="AM43" s="352"/>
      <c r="AN43" s="352"/>
      <c r="AO43" s="352"/>
      <c r="AP43" s="352"/>
      <c r="AQ43" s="352"/>
      <c r="AR43" s="354"/>
      <c r="AS43" s="345" t="s">
        <v>931</v>
      </c>
      <c r="AT43" s="346"/>
      <c r="AU43" s="346"/>
      <c r="AV43" s="346"/>
      <c r="AW43" s="346"/>
      <c r="AX43" s="346"/>
      <c r="AY43" s="346"/>
      <c r="AZ43" s="352"/>
      <c r="BA43" s="352"/>
      <c r="BB43" s="352"/>
      <c r="BC43" s="352"/>
      <c r="BD43" s="352"/>
      <c r="BE43" s="353"/>
      <c r="BF43" s="343" t="s">
        <v>1060</v>
      </c>
      <c r="BG43" s="346"/>
      <c r="BH43" s="346"/>
      <c r="BI43" s="346"/>
      <c r="BJ43" s="346"/>
      <c r="BK43" s="346"/>
      <c r="BL43" s="346"/>
      <c r="BM43" s="352"/>
      <c r="BN43" s="352"/>
      <c r="BO43" s="352"/>
      <c r="BP43" s="352"/>
      <c r="BQ43" s="352"/>
      <c r="BR43" s="354"/>
      <c r="BS43" s="345" t="s">
        <v>938</v>
      </c>
      <c r="BT43" s="346"/>
      <c r="BU43" s="346"/>
      <c r="BV43" s="346"/>
      <c r="BW43" s="346"/>
      <c r="BX43" s="346"/>
      <c r="BY43" s="346"/>
      <c r="BZ43" s="352"/>
      <c r="CA43" s="352"/>
      <c r="CB43" s="352"/>
      <c r="CC43" s="352"/>
      <c r="CD43" s="352"/>
      <c r="CE43" s="353"/>
      <c r="CF43" s="343"/>
      <c r="CG43" s="346"/>
      <c r="CH43" s="346"/>
      <c r="CI43" s="346"/>
      <c r="CJ43" s="346"/>
      <c r="CK43" s="346"/>
      <c r="CL43" s="346"/>
      <c r="CM43" s="352"/>
      <c r="CN43" s="352"/>
      <c r="CO43" s="352"/>
      <c r="CP43" s="352"/>
      <c r="CQ43" s="352"/>
      <c r="CR43" s="354"/>
      <c r="CS43" s="345"/>
      <c r="CT43" s="346"/>
      <c r="CU43" s="346"/>
      <c r="CV43" s="346"/>
      <c r="CW43" s="346"/>
      <c r="CX43" s="346"/>
      <c r="CY43" s="346"/>
      <c r="CZ43" s="352"/>
      <c r="DA43" s="352"/>
      <c r="DB43" s="352"/>
      <c r="DC43" s="352"/>
      <c r="DD43" s="352"/>
      <c r="DE43" s="363"/>
    </row>
    <row r="44" spans="1:109" ht="21.75" customHeight="1">
      <c r="A44" s="31"/>
      <c r="B44" s="122"/>
      <c r="C44" s="132"/>
      <c r="D44" s="133"/>
      <c r="E44" s="123"/>
      <c r="F44" s="364" t="s">
        <v>947</v>
      </c>
      <c r="G44" s="365"/>
      <c r="H44" s="365"/>
      <c r="I44" s="365"/>
      <c r="J44" s="365"/>
      <c r="K44" s="365"/>
      <c r="L44" s="325"/>
      <c r="M44" s="366"/>
      <c r="N44" s="366"/>
      <c r="O44" s="366"/>
      <c r="P44" s="366"/>
      <c r="Q44" s="366"/>
      <c r="R44" s="366"/>
      <c r="S44" s="323" t="s">
        <v>914</v>
      </c>
      <c r="T44" s="321"/>
      <c r="U44" s="321"/>
      <c r="V44" s="321"/>
      <c r="W44" s="321"/>
      <c r="X44" s="321"/>
      <c r="Y44" s="321"/>
      <c r="Z44" s="359"/>
      <c r="AA44" s="359"/>
      <c r="AB44" s="359"/>
      <c r="AC44" s="359"/>
      <c r="AD44" s="359"/>
      <c r="AE44" s="362"/>
      <c r="AF44" s="325" t="s">
        <v>966</v>
      </c>
      <c r="AG44" s="321"/>
      <c r="AH44" s="321"/>
      <c r="AI44" s="321"/>
      <c r="AJ44" s="321"/>
      <c r="AK44" s="321"/>
      <c r="AL44" s="321"/>
      <c r="AM44" s="359"/>
      <c r="AN44" s="359"/>
      <c r="AO44" s="359"/>
      <c r="AP44" s="359"/>
      <c r="AQ44" s="359"/>
      <c r="AR44" s="361"/>
      <c r="AS44" s="323" t="s">
        <v>935</v>
      </c>
      <c r="AT44" s="321"/>
      <c r="AU44" s="321"/>
      <c r="AV44" s="321"/>
      <c r="AW44" s="321"/>
      <c r="AX44" s="321"/>
      <c r="AY44" s="321"/>
      <c r="AZ44" s="359"/>
      <c r="BA44" s="359"/>
      <c r="BB44" s="359"/>
      <c r="BC44" s="359"/>
      <c r="BD44" s="359"/>
      <c r="BE44" s="362"/>
      <c r="BF44" s="325" t="s">
        <v>934</v>
      </c>
      <c r="BG44" s="321"/>
      <c r="BH44" s="321"/>
      <c r="BI44" s="321"/>
      <c r="BJ44" s="321"/>
      <c r="BK44" s="321"/>
      <c r="BL44" s="321"/>
      <c r="BM44" s="359"/>
      <c r="BN44" s="359"/>
      <c r="BO44" s="359"/>
      <c r="BP44" s="359"/>
      <c r="BQ44" s="359"/>
      <c r="BR44" s="361"/>
      <c r="BS44" s="323" t="s">
        <v>933</v>
      </c>
      <c r="BT44" s="321"/>
      <c r="BU44" s="321"/>
      <c r="BV44" s="321"/>
      <c r="BW44" s="321"/>
      <c r="BX44" s="321"/>
      <c r="BY44" s="321"/>
      <c r="BZ44" s="359"/>
      <c r="CA44" s="359"/>
      <c r="CB44" s="359"/>
      <c r="CC44" s="359"/>
      <c r="CD44" s="359"/>
      <c r="CE44" s="362"/>
      <c r="CF44" s="325"/>
      <c r="CG44" s="321"/>
      <c r="CH44" s="321"/>
      <c r="CI44" s="321"/>
      <c r="CJ44" s="321"/>
      <c r="CK44" s="321"/>
      <c r="CL44" s="321"/>
      <c r="CM44" s="359"/>
      <c r="CN44" s="359"/>
      <c r="CO44" s="359"/>
      <c r="CP44" s="359"/>
      <c r="CQ44" s="359"/>
      <c r="CR44" s="361"/>
      <c r="CS44" s="323"/>
      <c r="CT44" s="321"/>
      <c r="CU44" s="321"/>
      <c r="CV44" s="321"/>
      <c r="CW44" s="321"/>
      <c r="CX44" s="321"/>
      <c r="CY44" s="321"/>
      <c r="CZ44" s="359"/>
      <c r="DA44" s="359"/>
      <c r="DB44" s="359"/>
      <c r="DC44" s="359"/>
      <c r="DD44" s="359"/>
      <c r="DE44" s="360"/>
    </row>
    <row r="45" spans="1:109" ht="21.75" customHeight="1">
      <c r="A45" s="31"/>
      <c r="B45" s="124"/>
      <c r="C45" s="127"/>
      <c r="D45" s="128"/>
      <c r="E45" s="125"/>
      <c r="F45" s="248" t="s">
        <v>1061</v>
      </c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39" t="s">
        <v>1062</v>
      </c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1"/>
      <c r="AF45" s="240" t="s">
        <v>1063</v>
      </c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39" t="s">
        <v>1064</v>
      </c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1"/>
      <c r="BF45" s="240" t="s">
        <v>1065</v>
      </c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39" t="s">
        <v>1066</v>
      </c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1"/>
      <c r="CF45" s="240" t="s">
        <v>1032</v>
      </c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39" t="s">
        <v>1032</v>
      </c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2"/>
    </row>
    <row r="46" spans="1:109" ht="21.75" customHeight="1">
      <c r="A46" s="31"/>
      <c r="B46" s="124">
        <v>6</v>
      </c>
      <c r="C46" s="339" t="s">
        <v>642</v>
      </c>
      <c r="D46" s="340"/>
      <c r="E46" s="125"/>
      <c r="F46" s="341" t="s">
        <v>1033</v>
      </c>
      <c r="G46" s="342"/>
      <c r="H46" s="342"/>
      <c r="I46" s="342"/>
      <c r="J46" s="342"/>
      <c r="K46" s="342"/>
      <c r="L46" s="343"/>
      <c r="M46" s="344"/>
      <c r="N46" s="344"/>
      <c r="O46" s="344"/>
      <c r="P46" s="344"/>
      <c r="Q46" s="344"/>
      <c r="R46" s="344"/>
      <c r="S46" s="345" t="s">
        <v>1067</v>
      </c>
      <c r="T46" s="346"/>
      <c r="U46" s="346"/>
      <c r="V46" s="346"/>
      <c r="W46" s="346"/>
      <c r="X46" s="346"/>
      <c r="Y46" s="346"/>
      <c r="Z46" s="347"/>
      <c r="AA46" s="347"/>
      <c r="AB46" s="347"/>
      <c r="AC46" s="347"/>
      <c r="AD46" s="347"/>
      <c r="AE46" s="348"/>
      <c r="AF46" s="343" t="s">
        <v>1068</v>
      </c>
      <c r="AG46" s="346"/>
      <c r="AH46" s="346"/>
      <c r="AI46" s="346"/>
      <c r="AJ46" s="346"/>
      <c r="AK46" s="346"/>
      <c r="AL46" s="346"/>
      <c r="AM46" s="347"/>
      <c r="AN46" s="347"/>
      <c r="AO46" s="347"/>
      <c r="AP46" s="347"/>
      <c r="AQ46" s="347"/>
      <c r="AR46" s="349"/>
      <c r="AS46" s="345" t="s">
        <v>1039</v>
      </c>
      <c r="AT46" s="346"/>
      <c r="AU46" s="346"/>
      <c r="AV46" s="346"/>
      <c r="AW46" s="346"/>
      <c r="AX46" s="346"/>
      <c r="AY46" s="346"/>
      <c r="AZ46" s="347"/>
      <c r="BA46" s="347"/>
      <c r="BB46" s="347"/>
      <c r="BC46" s="347"/>
      <c r="BD46" s="347"/>
      <c r="BE46" s="348"/>
      <c r="BF46" s="343" t="s">
        <v>1069</v>
      </c>
      <c r="BG46" s="346"/>
      <c r="BH46" s="346"/>
      <c r="BI46" s="346"/>
      <c r="BJ46" s="346"/>
      <c r="BK46" s="346"/>
      <c r="BL46" s="346"/>
      <c r="BM46" s="347"/>
      <c r="BN46" s="347"/>
      <c r="BO46" s="347"/>
      <c r="BP46" s="347"/>
      <c r="BQ46" s="347"/>
      <c r="BR46" s="349"/>
      <c r="BS46" s="345" t="s">
        <v>1070</v>
      </c>
      <c r="BT46" s="346"/>
      <c r="BU46" s="346"/>
      <c r="BV46" s="346"/>
      <c r="BW46" s="346"/>
      <c r="BX46" s="346"/>
      <c r="BY46" s="346"/>
      <c r="BZ46" s="347"/>
      <c r="CA46" s="347"/>
      <c r="CB46" s="347"/>
      <c r="CC46" s="347"/>
      <c r="CD46" s="347"/>
      <c r="CE46" s="348"/>
      <c r="CF46" s="343"/>
      <c r="CG46" s="346"/>
      <c r="CH46" s="346"/>
      <c r="CI46" s="346"/>
      <c r="CJ46" s="346"/>
      <c r="CK46" s="346"/>
      <c r="CL46" s="346"/>
      <c r="CM46" s="347"/>
      <c r="CN46" s="347"/>
      <c r="CO46" s="347"/>
      <c r="CP46" s="347"/>
      <c r="CQ46" s="347"/>
      <c r="CR46" s="349"/>
      <c r="CS46" s="345"/>
      <c r="CT46" s="346"/>
      <c r="CU46" s="346"/>
      <c r="CV46" s="346"/>
      <c r="CW46" s="346"/>
      <c r="CX46" s="346"/>
      <c r="CY46" s="346"/>
      <c r="CZ46" s="347"/>
      <c r="DA46" s="347"/>
      <c r="DB46" s="347"/>
      <c r="DC46" s="347"/>
      <c r="DD46" s="347"/>
      <c r="DE46" s="357"/>
    </row>
    <row r="47" spans="1:109" ht="21.75" customHeight="1">
      <c r="A47" s="31"/>
      <c r="B47" s="124">
        <v>30</v>
      </c>
      <c r="C47" s="130"/>
      <c r="D47" s="131"/>
      <c r="E47" s="125">
        <v>6</v>
      </c>
      <c r="F47" s="341" t="s">
        <v>1035</v>
      </c>
      <c r="G47" s="342"/>
      <c r="H47" s="342"/>
      <c r="I47" s="342"/>
      <c r="J47" s="342"/>
      <c r="K47" s="342"/>
      <c r="L47" s="343"/>
      <c r="M47" s="358" t="s">
        <v>1034</v>
      </c>
      <c r="N47" s="358"/>
      <c r="O47" s="358"/>
      <c r="P47" s="358"/>
      <c r="Q47" s="358"/>
      <c r="R47" s="358"/>
      <c r="S47" s="345" t="s">
        <v>1071</v>
      </c>
      <c r="T47" s="346"/>
      <c r="U47" s="346"/>
      <c r="V47" s="346"/>
      <c r="W47" s="346"/>
      <c r="X47" s="346"/>
      <c r="Y47" s="346"/>
      <c r="Z47" s="350" t="s">
        <v>1072</v>
      </c>
      <c r="AA47" s="350"/>
      <c r="AB47" s="350"/>
      <c r="AC47" s="350"/>
      <c r="AD47" s="350"/>
      <c r="AE47" s="356"/>
      <c r="AF47" s="343" t="s">
        <v>1073</v>
      </c>
      <c r="AG47" s="346"/>
      <c r="AH47" s="346"/>
      <c r="AI47" s="346"/>
      <c r="AJ47" s="346"/>
      <c r="AK47" s="346"/>
      <c r="AL47" s="346"/>
      <c r="AM47" s="350" t="s">
        <v>1038</v>
      </c>
      <c r="AN47" s="350"/>
      <c r="AO47" s="350"/>
      <c r="AP47" s="350"/>
      <c r="AQ47" s="350"/>
      <c r="AR47" s="355"/>
      <c r="AS47" s="345" t="s">
        <v>1074</v>
      </c>
      <c r="AT47" s="346"/>
      <c r="AU47" s="346"/>
      <c r="AV47" s="346"/>
      <c r="AW47" s="346"/>
      <c r="AX47" s="346"/>
      <c r="AY47" s="346"/>
      <c r="AZ47" s="350" t="s">
        <v>1040</v>
      </c>
      <c r="BA47" s="350"/>
      <c r="BB47" s="350"/>
      <c r="BC47" s="350"/>
      <c r="BD47" s="350"/>
      <c r="BE47" s="356"/>
      <c r="BF47" s="343" t="s">
        <v>1075</v>
      </c>
      <c r="BG47" s="346"/>
      <c r="BH47" s="346"/>
      <c r="BI47" s="346"/>
      <c r="BJ47" s="346"/>
      <c r="BK47" s="346"/>
      <c r="BL47" s="346"/>
      <c r="BM47" s="350" t="s">
        <v>1076</v>
      </c>
      <c r="BN47" s="350"/>
      <c r="BO47" s="350"/>
      <c r="BP47" s="350"/>
      <c r="BQ47" s="350"/>
      <c r="BR47" s="355"/>
      <c r="BS47" s="345" t="s">
        <v>1077</v>
      </c>
      <c r="BT47" s="346"/>
      <c r="BU47" s="346"/>
      <c r="BV47" s="346"/>
      <c r="BW47" s="346"/>
      <c r="BX47" s="346"/>
      <c r="BY47" s="346"/>
      <c r="BZ47" s="350" t="s">
        <v>1078</v>
      </c>
      <c r="CA47" s="350"/>
      <c r="CB47" s="350"/>
      <c r="CC47" s="350"/>
      <c r="CD47" s="350"/>
      <c r="CE47" s="356"/>
      <c r="CF47" s="343"/>
      <c r="CG47" s="346"/>
      <c r="CH47" s="346"/>
      <c r="CI47" s="346"/>
      <c r="CJ47" s="346"/>
      <c r="CK47" s="346"/>
      <c r="CL47" s="346"/>
      <c r="CM47" s="350"/>
      <c r="CN47" s="350"/>
      <c r="CO47" s="350"/>
      <c r="CP47" s="350"/>
      <c r="CQ47" s="350"/>
      <c r="CR47" s="355"/>
      <c r="CS47" s="345"/>
      <c r="CT47" s="346"/>
      <c r="CU47" s="346"/>
      <c r="CV47" s="346"/>
      <c r="CW47" s="346"/>
      <c r="CX47" s="346"/>
      <c r="CY47" s="346"/>
      <c r="CZ47" s="350"/>
      <c r="DA47" s="350"/>
      <c r="DB47" s="350"/>
      <c r="DC47" s="350"/>
      <c r="DD47" s="350"/>
      <c r="DE47" s="351"/>
    </row>
    <row r="48" spans="1:109" ht="21.75" customHeight="1">
      <c r="A48" s="31"/>
      <c r="B48" s="124"/>
      <c r="C48" s="130"/>
      <c r="D48" s="131"/>
      <c r="E48" s="125"/>
      <c r="F48" s="341" t="s">
        <v>1079</v>
      </c>
      <c r="G48" s="342"/>
      <c r="H48" s="342"/>
      <c r="I48" s="342"/>
      <c r="J48" s="342"/>
      <c r="K48" s="342"/>
      <c r="L48" s="343"/>
      <c r="M48" s="344"/>
      <c r="N48" s="344"/>
      <c r="O48" s="344"/>
      <c r="P48" s="344"/>
      <c r="Q48" s="344"/>
      <c r="R48" s="344"/>
      <c r="S48" s="345" t="s">
        <v>1080</v>
      </c>
      <c r="T48" s="346"/>
      <c r="U48" s="346"/>
      <c r="V48" s="346"/>
      <c r="W48" s="346"/>
      <c r="X48" s="346"/>
      <c r="Y48" s="346"/>
      <c r="Z48" s="352"/>
      <c r="AA48" s="352"/>
      <c r="AB48" s="352"/>
      <c r="AC48" s="352"/>
      <c r="AD48" s="352"/>
      <c r="AE48" s="353"/>
      <c r="AF48" s="343" t="s">
        <v>1081</v>
      </c>
      <c r="AG48" s="346"/>
      <c r="AH48" s="346"/>
      <c r="AI48" s="346"/>
      <c r="AJ48" s="346"/>
      <c r="AK48" s="346"/>
      <c r="AL48" s="346"/>
      <c r="AM48" s="352"/>
      <c r="AN48" s="352"/>
      <c r="AO48" s="352"/>
      <c r="AP48" s="352"/>
      <c r="AQ48" s="352"/>
      <c r="AR48" s="354"/>
      <c r="AS48" s="345" t="s">
        <v>1082</v>
      </c>
      <c r="AT48" s="346"/>
      <c r="AU48" s="346"/>
      <c r="AV48" s="346"/>
      <c r="AW48" s="346"/>
      <c r="AX48" s="346"/>
      <c r="AY48" s="346"/>
      <c r="AZ48" s="352"/>
      <c r="BA48" s="352"/>
      <c r="BB48" s="352"/>
      <c r="BC48" s="352"/>
      <c r="BD48" s="352"/>
      <c r="BE48" s="353"/>
      <c r="BF48" s="343" t="s">
        <v>1083</v>
      </c>
      <c r="BG48" s="346"/>
      <c r="BH48" s="346"/>
      <c r="BI48" s="346"/>
      <c r="BJ48" s="346"/>
      <c r="BK48" s="346"/>
      <c r="BL48" s="346"/>
      <c r="BM48" s="352"/>
      <c r="BN48" s="352"/>
      <c r="BO48" s="352"/>
      <c r="BP48" s="352"/>
      <c r="BQ48" s="352"/>
      <c r="BR48" s="354"/>
      <c r="BS48" s="345" t="s">
        <v>1084</v>
      </c>
      <c r="BT48" s="346"/>
      <c r="BU48" s="346"/>
      <c r="BV48" s="346"/>
      <c r="BW48" s="346"/>
      <c r="BX48" s="346"/>
      <c r="BY48" s="346"/>
      <c r="BZ48" s="352"/>
      <c r="CA48" s="352"/>
      <c r="CB48" s="352"/>
      <c r="CC48" s="352"/>
      <c r="CD48" s="352"/>
      <c r="CE48" s="353"/>
      <c r="CF48" s="343"/>
      <c r="CG48" s="346"/>
      <c r="CH48" s="346"/>
      <c r="CI48" s="346"/>
      <c r="CJ48" s="346"/>
      <c r="CK48" s="346"/>
      <c r="CL48" s="346"/>
      <c r="CM48" s="352"/>
      <c r="CN48" s="352"/>
      <c r="CO48" s="352"/>
      <c r="CP48" s="352"/>
      <c r="CQ48" s="352"/>
      <c r="CR48" s="354"/>
      <c r="CS48" s="345"/>
      <c r="CT48" s="346"/>
      <c r="CU48" s="346"/>
      <c r="CV48" s="346"/>
      <c r="CW48" s="346"/>
      <c r="CX48" s="346"/>
      <c r="CY48" s="346"/>
      <c r="CZ48" s="352"/>
      <c r="DA48" s="352"/>
      <c r="DB48" s="352"/>
      <c r="DC48" s="352"/>
      <c r="DD48" s="352"/>
      <c r="DE48" s="363"/>
    </row>
    <row r="49" spans="1:109" ht="21.75" customHeight="1">
      <c r="A49" s="31"/>
      <c r="B49" s="122"/>
      <c r="C49" s="132"/>
      <c r="D49" s="133"/>
      <c r="E49" s="123"/>
      <c r="F49" s="364" t="s">
        <v>1085</v>
      </c>
      <c r="G49" s="365"/>
      <c r="H49" s="365"/>
      <c r="I49" s="365"/>
      <c r="J49" s="365"/>
      <c r="K49" s="365"/>
      <c r="L49" s="325"/>
      <c r="M49" s="366"/>
      <c r="N49" s="366"/>
      <c r="O49" s="366"/>
      <c r="P49" s="366"/>
      <c r="Q49" s="366"/>
      <c r="R49" s="366"/>
      <c r="S49" s="323" t="s">
        <v>1086</v>
      </c>
      <c r="T49" s="321"/>
      <c r="U49" s="321"/>
      <c r="V49" s="321"/>
      <c r="W49" s="321"/>
      <c r="X49" s="321"/>
      <c r="Y49" s="321"/>
      <c r="Z49" s="359"/>
      <c r="AA49" s="359"/>
      <c r="AB49" s="359"/>
      <c r="AC49" s="359"/>
      <c r="AD49" s="359"/>
      <c r="AE49" s="362"/>
      <c r="AF49" s="325" t="s">
        <v>1037</v>
      </c>
      <c r="AG49" s="321"/>
      <c r="AH49" s="321"/>
      <c r="AI49" s="321"/>
      <c r="AJ49" s="321"/>
      <c r="AK49" s="321"/>
      <c r="AL49" s="321"/>
      <c r="AM49" s="359"/>
      <c r="AN49" s="359"/>
      <c r="AO49" s="359"/>
      <c r="AP49" s="359"/>
      <c r="AQ49" s="359"/>
      <c r="AR49" s="361"/>
      <c r="AS49" s="323" t="s">
        <v>1087</v>
      </c>
      <c r="AT49" s="321"/>
      <c r="AU49" s="321"/>
      <c r="AV49" s="321"/>
      <c r="AW49" s="321"/>
      <c r="AX49" s="321"/>
      <c r="AY49" s="321"/>
      <c r="AZ49" s="359"/>
      <c r="BA49" s="359"/>
      <c r="BB49" s="359"/>
      <c r="BC49" s="359"/>
      <c r="BD49" s="359"/>
      <c r="BE49" s="362"/>
      <c r="BF49" s="325" t="s">
        <v>1088</v>
      </c>
      <c r="BG49" s="321"/>
      <c r="BH49" s="321"/>
      <c r="BI49" s="321"/>
      <c r="BJ49" s="321"/>
      <c r="BK49" s="321"/>
      <c r="BL49" s="321"/>
      <c r="BM49" s="359"/>
      <c r="BN49" s="359"/>
      <c r="BO49" s="359"/>
      <c r="BP49" s="359"/>
      <c r="BQ49" s="359"/>
      <c r="BR49" s="361"/>
      <c r="BS49" s="323" t="s">
        <v>1089</v>
      </c>
      <c r="BT49" s="321"/>
      <c r="BU49" s="321"/>
      <c r="BV49" s="321"/>
      <c r="BW49" s="321"/>
      <c r="BX49" s="321"/>
      <c r="BY49" s="321"/>
      <c r="BZ49" s="359"/>
      <c r="CA49" s="359"/>
      <c r="CB49" s="359"/>
      <c r="CC49" s="359"/>
      <c r="CD49" s="359"/>
      <c r="CE49" s="362"/>
      <c r="CF49" s="325"/>
      <c r="CG49" s="321"/>
      <c r="CH49" s="321"/>
      <c r="CI49" s="321"/>
      <c r="CJ49" s="321"/>
      <c r="CK49" s="321"/>
      <c r="CL49" s="321"/>
      <c r="CM49" s="359"/>
      <c r="CN49" s="359"/>
      <c r="CO49" s="359"/>
      <c r="CP49" s="359"/>
      <c r="CQ49" s="359"/>
      <c r="CR49" s="361"/>
      <c r="CS49" s="323"/>
      <c r="CT49" s="321"/>
      <c r="CU49" s="321"/>
      <c r="CV49" s="321"/>
      <c r="CW49" s="321"/>
      <c r="CX49" s="321"/>
      <c r="CY49" s="321"/>
      <c r="CZ49" s="359"/>
      <c r="DA49" s="359"/>
      <c r="DB49" s="359"/>
      <c r="DC49" s="359"/>
      <c r="DD49" s="359"/>
      <c r="DE49" s="360"/>
    </row>
    <row r="50" spans="1:123" ht="21.75" customHeight="1">
      <c r="A50" s="31"/>
      <c r="B50" s="124">
        <v>6</v>
      </c>
      <c r="C50" s="369" t="s">
        <v>1090</v>
      </c>
      <c r="D50" s="370"/>
      <c r="E50" s="125"/>
      <c r="F50" s="337" t="s">
        <v>1091</v>
      </c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2" t="s">
        <v>1092</v>
      </c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8"/>
      <c r="AF50" s="331" t="s">
        <v>1092</v>
      </c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2" t="s">
        <v>361</v>
      </c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8"/>
      <c r="BF50" s="331" t="s">
        <v>361</v>
      </c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2" t="s">
        <v>361</v>
      </c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8"/>
      <c r="CF50" s="331" t="s">
        <v>361</v>
      </c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2" t="s">
        <v>361</v>
      </c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3"/>
      <c r="DF50" s="134"/>
      <c r="DS50" s="134"/>
    </row>
    <row r="51" spans="1:109" ht="21.75" customHeight="1">
      <c r="A51" s="31"/>
      <c r="B51" s="122">
        <v>29</v>
      </c>
      <c r="C51" s="367"/>
      <c r="D51" s="368"/>
      <c r="E51" s="123">
        <v>4</v>
      </c>
      <c r="F51" s="320" t="s">
        <v>1093</v>
      </c>
      <c r="G51" s="321"/>
      <c r="H51" s="321"/>
      <c r="I51" s="321"/>
      <c r="J51" s="321"/>
      <c r="K51" s="321"/>
      <c r="L51" s="321"/>
      <c r="M51" s="321" t="s">
        <v>53</v>
      </c>
      <c r="N51" s="321"/>
      <c r="O51" s="321"/>
      <c r="P51" s="321"/>
      <c r="Q51" s="321"/>
      <c r="R51" s="322"/>
      <c r="S51" s="323" t="s">
        <v>1094</v>
      </c>
      <c r="T51" s="321"/>
      <c r="U51" s="321"/>
      <c r="V51" s="321"/>
      <c r="W51" s="321"/>
      <c r="X51" s="321"/>
      <c r="Y51" s="321"/>
      <c r="Z51" s="321" t="s">
        <v>42</v>
      </c>
      <c r="AA51" s="321"/>
      <c r="AB51" s="321"/>
      <c r="AC51" s="321"/>
      <c r="AD51" s="321"/>
      <c r="AE51" s="324"/>
      <c r="AF51" s="325" t="s">
        <v>1019</v>
      </c>
      <c r="AG51" s="321"/>
      <c r="AH51" s="321"/>
      <c r="AI51" s="321"/>
      <c r="AJ51" s="321"/>
      <c r="AK51" s="321"/>
      <c r="AL51" s="321"/>
      <c r="AM51" s="321" t="s">
        <v>37</v>
      </c>
      <c r="AN51" s="321"/>
      <c r="AO51" s="321"/>
      <c r="AP51" s="321"/>
      <c r="AQ51" s="321"/>
      <c r="AR51" s="322"/>
      <c r="AS51" s="323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4"/>
      <c r="BF51" s="325"/>
      <c r="BG51" s="321"/>
      <c r="BH51" s="321"/>
      <c r="BI51" s="321"/>
      <c r="BJ51" s="321"/>
      <c r="BK51" s="321"/>
      <c r="BL51" s="321"/>
      <c r="BM51" s="321"/>
      <c r="BN51" s="321"/>
      <c r="BO51" s="321"/>
      <c r="BP51" s="321"/>
      <c r="BQ51" s="321"/>
      <c r="BR51" s="322"/>
      <c r="BS51" s="323"/>
      <c r="BT51" s="321"/>
      <c r="BU51" s="321"/>
      <c r="BV51" s="321"/>
      <c r="BW51" s="321"/>
      <c r="BX51" s="321"/>
      <c r="BY51" s="321"/>
      <c r="BZ51" s="321"/>
      <c r="CA51" s="321"/>
      <c r="CB51" s="321"/>
      <c r="CC51" s="321"/>
      <c r="CD51" s="321"/>
      <c r="CE51" s="324"/>
      <c r="CF51" s="325"/>
      <c r="CG51" s="321"/>
      <c r="CH51" s="321"/>
      <c r="CI51" s="321"/>
      <c r="CJ51" s="321"/>
      <c r="CK51" s="321"/>
      <c r="CL51" s="321"/>
      <c r="CM51" s="321"/>
      <c r="CN51" s="321"/>
      <c r="CO51" s="321"/>
      <c r="CP51" s="321"/>
      <c r="CQ51" s="321"/>
      <c r="CR51" s="322"/>
      <c r="CS51" s="323"/>
      <c r="CT51" s="321"/>
      <c r="CU51" s="321"/>
      <c r="CV51" s="321"/>
      <c r="CW51" s="321"/>
      <c r="CX51" s="321"/>
      <c r="CY51" s="321"/>
      <c r="CZ51" s="321"/>
      <c r="DA51" s="321"/>
      <c r="DB51" s="321"/>
      <c r="DC51" s="321"/>
      <c r="DD51" s="321"/>
      <c r="DE51" s="334"/>
    </row>
    <row r="52" spans="1:123" ht="21.75" customHeight="1">
      <c r="A52" s="31"/>
      <c r="B52" s="124">
        <v>6</v>
      </c>
      <c r="C52" s="369" t="s">
        <v>1095</v>
      </c>
      <c r="D52" s="370"/>
      <c r="E52" s="125"/>
      <c r="F52" s="337" t="s">
        <v>1096</v>
      </c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2" t="s">
        <v>1097</v>
      </c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8"/>
      <c r="AF52" s="331" t="s">
        <v>1097</v>
      </c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2" t="s">
        <v>1032</v>
      </c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8"/>
      <c r="BF52" s="331" t="s">
        <v>1032</v>
      </c>
      <c r="BG52" s="331"/>
      <c r="BH52" s="331"/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2" t="s">
        <v>1032</v>
      </c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8"/>
      <c r="CF52" s="331" t="s">
        <v>1032</v>
      </c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2" t="s">
        <v>1032</v>
      </c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3"/>
      <c r="DF52" s="134"/>
      <c r="DS52" s="134"/>
    </row>
    <row r="53" spans="1:109" ht="21.75" customHeight="1">
      <c r="A53" s="31"/>
      <c r="B53" s="122">
        <v>29</v>
      </c>
      <c r="C53" s="367"/>
      <c r="D53" s="368"/>
      <c r="E53" s="123">
        <v>3</v>
      </c>
      <c r="F53" s="320" t="s">
        <v>1068</v>
      </c>
      <c r="G53" s="321"/>
      <c r="H53" s="321"/>
      <c r="I53" s="321"/>
      <c r="J53" s="321"/>
      <c r="K53" s="321"/>
      <c r="L53" s="321"/>
      <c r="M53" s="321" t="s">
        <v>1038</v>
      </c>
      <c r="N53" s="321"/>
      <c r="O53" s="321"/>
      <c r="P53" s="321"/>
      <c r="Q53" s="321"/>
      <c r="R53" s="322"/>
      <c r="S53" s="323" t="s">
        <v>1098</v>
      </c>
      <c r="T53" s="321"/>
      <c r="U53" s="321"/>
      <c r="V53" s="321"/>
      <c r="W53" s="321"/>
      <c r="X53" s="321"/>
      <c r="Y53" s="321"/>
      <c r="Z53" s="321" t="s">
        <v>1034</v>
      </c>
      <c r="AA53" s="321"/>
      <c r="AB53" s="321"/>
      <c r="AC53" s="321"/>
      <c r="AD53" s="321"/>
      <c r="AE53" s="324"/>
      <c r="AF53" s="325" t="s">
        <v>1080</v>
      </c>
      <c r="AG53" s="321"/>
      <c r="AH53" s="321"/>
      <c r="AI53" s="321"/>
      <c r="AJ53" s="321"/>
      <c r="AK53" s="321"/>
      <c r="AL53" s="321"/>
      <c r="AM53" s="321" t="s">
        <v>1072</v>
      </c>
      <c r="AN53" s="321"/>
      <c r="AO53" s="321"/>
      <c r="AP53" s="321"/>
      <c r="AQ53" s="321"/>
      <c r="AR53" s="322"/>
      <c r="AS53" s="323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4"/>
      <c r="BF53" s="325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2"/>
      <c r="BS53" s="323"/>
      <c r="BT53" s="321"/>
      <c r="BU53" s="321"/>
      <c r="BV53" s="321"/>
      <c r="BW53" s="321"/>
      <c r="BX53" s="321"/>
      <c r="BY53" s="321"/>
      <c r="BZ53" s="321"/>
      <c r="CA53" s="321"/>
      <c r="CB53" s="321"/>
      <c r="CC53" s="321"/>
      <c r="CD53" s="321"/>
      <c r="CE53" s="324"/>
      <c r="CF53" s="325"/>
      <c r="CG53" s="321"/>
      <c r="CH53" s="321"/>
      <c r="CI53" s="321"/>
      <c r="CJ53" s="321"/>
      <c r="CK53" s="321"/>
      <c r="CL53" s="321"/>
      <c r="CM53" s="321"/>
      <c r="CN53" s="321"/>
      <c r="CO53" s="321"/>
      <c r="CP53" s="321"/>
      <c r="CQ53" s="321"/>
      <c r="CR53" s="322"/>
      <c r="CS53" s="323"/>
      <c r="CT53" s="321"/>
      <c r="CU53" s="321"/>
      <c r="CV53" s="321"/>
      <c r="CW53" s="321"/>
      <c r="CX53" s="321"/>
      <c r="CY53" s="321"/>
      <c r="CZ53" s="321"/>
      <c r="DA53" s="321"/>
      <c r="DB53" s="321"/>
      <c r="DC53" s="321"/>
      <c r="DD53" s="321"/>
      <c r="DE53" s="334"/>
    </row>
    <row r="54" spans="1:109" ht="21.75" customHeight="1">
      <c r="A54" s="31"/>
      <c r="B54" s="124">
        <v>6</v>
      </c>
      <c r="C54" s="369" t="s">
        <v>1099</v>
      </c>
      <c r="D54" s="370"/>
      <c r="E54" s="125"/>
      <c r="F54" s="337" t="s">
        <v>1100</v>
      </c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2" t="s">
        <v>1101</v>
      </c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8"/>
      <c r="AF54" s="331" t="s">
        <v>1102</v>
      </c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2" t="s">
        <v>1103</v>
      </c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8"/>
      <c r="BF54" s="331" t="s">
        <v>361</v>
      </c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2" t="s">
        <v>361</v>
      </c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8"/>
      <c r="CF54" s="331" t="s">
        <v>361</v>
      </c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2" t="s">
        <v>361</v>
      </c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3"/>
    </row>
    <row r="55" spans="1:109" ht="21.75" customHeight="1">
      <c r="A55" s="31"/>
      <c r="B55" s="122">
        <v>30</v>
      </c>
      <c r="C55" s="367"/>
      <c r="D55" s="368"/>
      <c r="E55" s="123">
        <v>7</v>
      </c>
      <c r="F55" s="320" t="s">
        <v>1104</v>
      </c>
      <c r="G55" s="321"/>
      <c r="H55" s="321"/>
      <c r="I55" s="321"/>
      <c r="J55" s="321"/>
      <c r="K55" s="321"/>
      <c r="L55" s="321"/>
      <c r="M55" s="321" t="s">
        <v>17</v>
      </c>
      <c r="N55" s="321"/>
      <c r="O55" s="321"/>
      <c r="P55" s="321"/>
      <c r="Q55" s="321"/>
      <c r="R55" s="322"/>
      <c r="S55" s="323" t="s">
        <v>917</v>
      </c>
      <c r="T55" s="321"/>
      <c r="U55" s="321"/>
      <c r="V55" s="321"/>
      <c r="W55" s="321"/>
      <c r="X55" s="321"/>
      <c r="Y55" s="321"/>
      <c r="Z55" s="321" t="s">
        <v>37</v>
      </c>
      <c r="AA55" s="321"/>
      <c r="AB55" s="321"/>
      <c r="AC55" s="321"/>
      <c r="AD55" s="321"/>
      <c r="AE55" s="324"/>
      <c r="AF55" s="325" t="s">
        <v>1056</v>
      </c>
      <c r="AG55" s="321"/>
      <c r="AH55" s="321"/>
      <c r="AI55" s="321"/>
      <c r="AJ55" s="321"/>
      <c r="AK55" s="321"/>
      <c r="AL55" s="321"/>
      <c r="AM55" s="321" t="s">
        <v>53</v>
      </c>
      <c r="AN55" s="321"/>
      <c r="AO55" s="321"/>
      <c r="AP55" s="321"/>
      <c r="AQ55" s="321"/>
      <c r="AR55" s="322"/>
      <c r="AS55" s="323" t="s">
        <v>950</v>
      </c>
      <c r="AT55" s="321"/>
      <c r="AU55" s="321"/>
      <c r="AV55" s="321"/>
      <c r="AW55" s="321"/>
      <c r="AX55" s="321"/>
      <c r="AY55" s="321"/>
      <c r="AZ55" s="321" t="s">
        <v>17</v>
      </c>
      <c r="BA55" s="321"/>
      <c r="BB55" s="321"/>
      <c r="BC55" s="321"/>
      <c r="BD55" s="321"/>
      <c r="BE55" s="324"/>
      <c r="BF55" s="325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2"/>
      <c r="BS55" s="323"/>
      <c r="BT55" s="321"/>
      <c r="BU55" s="321"/>
      <c r="BV55" s="321"/>
      <c r="BW55" s="321"/>
      <c r="BX55" s="321"/>
      <c r="BY55" s="321"/>
      <c r="BZ55" s="321"/>
      <c r="CA55" s="321"/>
      <c r="CB55" s="321"/>
      <c r="CC55" s="321"/>
      <c r="CD55" s="321"/>
      <c r="CE55" s="324"/>
      <c r="CF55" s="325"/>
      <c r="CG55" s="321"/>
      <c r="CH55" s="321"/>
      <c r="CI55" s="321"/>
      <c r="CJ55" s="321"/>
      <c r="CK55" s="321"/>
      <c r="CL55" s="321"/>
      <c r="CM55" s="321"/>
      <c r="CN55" s="321"/>
      <c r="CO55" s="321"/>
      <c r="CP55" s="321"/>
      <c r="CQ55" s="321"/>
      <c r="CR55" s="322"/>
      <c r="CS55" s="323"/>
      <c r="CT55" s="321"/>
      <c r="CU55" s="321"/>
      <c r="CV55" s="321"/>
      <c r="CW55" s="321"/>
      <c r="CX55" s="321"/>
      <c r="CY55" s="321"/>
      <c r="CZ55" s="321"/>
      <c r="DA55" s="321"/>
      <c r="DB55" s="321"/>
      <c r="DC55" s="321"/>
      <c r="DD55" s="321"/>
      <c r="DE55" s="334"/>
    </row>
    <row r="56" spans="1:109" ht="21.75" customHeight="1">
      <c r="A56" s="31"/>
      <c r="B56" s="124">
        <v>6</v>
      </c>
      <c r="C56" s="369" t="s">
        <v>1105</v>
      </c>
      <c r="D56" s="370"/>
      <c r="E56" s="125"/>
      <c r="F56" s="337" t="s">
        <v>1106</v>
      </c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2" t="s">
        <v>1107</v>
      </c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8"/>
      <c r="AF56" s="331" t="s">
        <v>1108</v>
      </c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2" t="s">
        <v>1032</v>
      </c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8"/>
      <c r="BF56" s="331" t="s">
        <v>1032</v>
      </c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2" t="s">
        <v>1032</v>
      </c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8"/>
      <c r="CF56" s="331" t="s">
        <v>1032</v>
      </c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2" t="s">
        <v>1032</v>
      </c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3"/>
    </row>
    <row r="57" spans="1:109" ht="21.75" customHeight="1">
      <c r="A57" s="31"/>
      <c r="B57" s="122">
        <v>30</v>
      </c>
      <c r="C57" s="367"/>
      <c r="D57" s="368"/>
      <c r="E57" s="123">
        <v>3</v>
      </c>
      <c r="F57" s="320" t="s">
        <v>1109</v>
      </c>
      <c r="G57" s="321"/>
      <c r="H57" s="321"/>
      <c r="I57" s="321"/>
      <c r="J57" s="321"/>
      <c r="K57" s="321"/>
      <c r="L57" s="321"/>
      <c r="M57" s="321" t="s">
        <v>1034</v>
      </c>
      <c r="N57" s="321"/>
      <c r="O57" s="321"/>
      <c r="P57" s="321"/>
      <c r="Q57" s="321"/>
      <c r="R57" s="322"/>
      <c r="S57" s="323" t="s">
        <v>1068</v>
      </c>
      <c r="T57" s="321"/>
      <c r="U57" s="321"/>
      <c r="V57" s="321"/>
      <c r="W57" s="321"/>
      <c r="X57" s="321"/>
      <c r="Y57" s="321"/>
      <c r="Z57" s="321" t="s">
        <v>1038</v>
      </c>
      <c r="AA57" s="321"/>
      <c r="AB57" s="321"/>
      <c r="AC57" s="321"/>
      <c r="AD57" s="321"/>
      <c r="AE57" s="324"/>
      <c r="AF57" s="325" t="s">
        <v>1110</v>
      </c>
      <c r="AG57" s="321"/>
      <c r="AH57" s="321"/>
      <c r="AI57" s="321"/>
      <c r="AJ57" s="321"/>
      <c r="AK57" s="321"/>
      <c r="AL57" s="321"/>
      <c r="AM57" s="321" t="s">
        <v>1076</v>
      </c>
      <c r="AN57" s="321"/>
      <c r="AO57" s="321"/>
      <c r="AP57" s="321"/>
      <c r="AQ57" s="321"/>
      <c r="AR57" s="322"/>
      <c r="AS57" s="323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4"/>
      <c r="BF57" s="325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2"/>
      <c r="BS57" s="323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  <c r="CE57" s="324"/>
      <c r="CF57" s="325"/>
      <c r="CG57" s="321"/>
      <c r="CH57" s="321"/>
      <c r="CI57" s="321"/>
      <c r="CJ57" s="321"/>
      <c r="CK57" s="321"/>
      <c r="CL57" s="321"/>
      <c r="CM57" s="321"/>
      <c r="CN57" s="321"/>
      <c r="CO57" s="321"/>
      <c r="CP57" s="321"/>
      <c r="CQ57" s="321"/>
      <c r="CR57" s="322"/>
      <c r="CS57" s="323"/>
      <c r="CT57" s="321"/>
      <c r="CU57" s="321"/>
      <c r="CV57" s="321"/>
      <c r="CW57" s="321"/>
      <c r="CX57" s="321"/>
      <c r="CY57" s="321"/>
      <c r="CZ57" s="321"/>
      <c r="DA57" s="321"/>
      <c r="DB57" s="321"/>
      <c r="DC57" s="321"/>
      <c r="DD57" s="321"/>
      <c r="DE57" s="334"/>
    </row>
    <row r="58" spans="1:109" ht="21.75" customHeight="1">
      <c r="A58" s="31"/>
      <c r="B58" s="124">
        <v>6</v>
      </c>
      <c r="C58" s="369" t="s">
        <v>1111</v>
      </c>
      <c r="D58" s="370"/>
      <c r="E58" s="125"/>
      <c r="F58" s="337" t="s">
        <v>1112</v>
      </c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2" t="s">
        <v>1113</v>
      </c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8"/>
      <c r="AF58" s="331" t="s">
        <v>1114</v>
      </c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2" t="s">
        <v>1115</v>
      </c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8"/>
      <c r="BF58" s="331" t="s">
        <v>1116</v>
      </c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2" t="s">
        <v>1117</v>
      </c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8"/>
      <c r="CF58" s="331" t="s">
        <v>1118</v>
      </c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2" t="s">
        <v>1032</v>
      </c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3"/>
    </row>
    <row r="59" spans="1:109" ht="21.75" customHeight="1">
      <c r="A59" s="31"/>
      <c r="B59" s="122">
        <v>30</v>
      </c>
      <c r="C59" s="367"/>
      <c r="D59" s="368"/>
      <c r="E59" s="123">
        <v>7</v>
      </c>
      <c r="F59" s="320" t="s">
        <v>1119</v>
      </c>
      <c r="G59" s="321"/>
      <c r="H59" s="321"/>
      <c r="I59" s="321"/>
      <c r="J59" s="321"/>
      <c r="K59" s="321"/>
      <c r="L59" s="321"/>
      <c r="M59" s="321" t="s">
        <v>1078</v>
      </c>
      <c r="N59" s="321"/>
      <c r="O59" s="321"/>
      <c r="P59" s="321"/>
      <c r="Q59" s="321"/>
      <c r="R59" s="322"/>
      <c r="S59" s="323" t="s">
        <v>1077</v>
      </c>
      <c r="T59" s="321"/>
      <c r="U59" s="321"/>
      <c r="V59" s="321"/>
      <c r="W59" s="321"/>
      <c r="X59" s="321"/>
      <c r="Y59" s="321"/>
      <c r="Z59" s="321" t="s">
        <v>1078</v>
      </c>
      <c r="AA59" s="321"/>
      <c r="AB59" s="321"/>
      <c r="AC59" s="321"/>
      <c r="AD59" s="321"/>
      <c r="AE59" s="324"/>
      <c r="AF59" s="325" t="s">
        <v>1070</v>
      </c>
      <c r="AG59" s="321"/>
      <c r="AH59" s="321"/>
      <c r="AI59" s="321"/>
      <c r="AJ59" s="321"/>
      <c r="AK59" s="321"/>
      <c r="AL59" s="321"/>
      <c r="AM59" s="321" t="s">
        <v>1078</v>
      </c>
      <c r="AN59" s="321"/>
      <c r="AO59" s="321"/>
      <c r="AP59" s="321"/>
      <c r="AQ59" s="321"/>
      <c r="AR59" s="322"/>
      <c r="AS59" s="323" t="s">
        <v>1120</v>
      </c>
      <c r="AT59" s="321"/>
      <c r="AU59" s="321"/>
      <c r="AV59" s="321"/>
      <c r="AW59" s="321"/>
      <c r="AX59" s="321"/>
      <c r="AY59" s="321"/>
      <c r="AZ59" s="321" t="s">
        <v>1034</v>
      </c>
      <c r="BA59" s="321"/>
      <c r="BB59" s="321"/>
      <c r="BC59" s="321"/>
      <c r="BD59" s="321"/>
      <c r="BE59" s="324"/>
      <c r="BF59" s="325" t="s">
        <v>1121</v>
      </c>
      <c r="BG59" s="321"/>
      <c r="BH59" s="321"/>
      <c r="BI59" s="321"/>
      <c r="BJ59" s="321"/>
      <c r="BK59" s="321"/>
      <c r="BL59" s="321"/>
      <c r="BM59" s="321" t="s">
        <v>1122</v>
      </c>
      <c r="BN59" s="321"/>
      <c r="BO59" s="321"/>
      <c r="BP59" s="321"/>
      <c r="BQ59" s="321"/>
      <c r="BR59" s="322"/>
      <c r="BS59" s="323" t="s">
        <v>1123</v>
      </c>
      <c r="BT59" s="321"/>
      <c r="BU59" s="321"/>
      <c r="BV59" s="321"/>
      <c r="BW59" s="321"/>
      <c r="BX59" s="321"/>
      <c r="BY59" s="321"/>
      <c r="BZ59" s="321" t="s">
        <v>1124</v>
      </c>
      <c r="CA59" s="321"/>
      <c r="CB59" s="321"/>
      <c r="CC59" s="321"/>
      <c r="CD59" s="321"/>
      <c r="CE59" s="324"/>
      <c r="CF59" s="325" t="s">
        <v>1125</v>
      </c>
      <c r="CG59" s="321"/>
      <c r="CH59" s="321"/>
      <c r="CI59" s="321"/>
      <c r="CJ59" s="321"/>
      <c r="CK59" s="321"/>
      <c r="CL59" s="321"/>
      <c r="CM59" s="321" t="s">
        <v>1038</v>
      </c>
      <c r="CN59" s="321"/>
      <c r="CO59" s="321"/>
      <c r="CP59" s="321"/>
      <c r="CQ59" s="321"/>
      <c r="CR59" s="322"/>
      <c r="CS59" s="323"/>
      <c r="CT59" s="321"/>
      <c r="CU59" s="321"/>
      <c r="CV59" s="321"/>
      <c r="CW59" s="321"/>
      <c r="CX59" s="321"/>
      <c r="CY59" s="321"/>
      <c r="CZ59" s="321"/>
      <c r="DA59" s="321"/>
      <c r="DB59" s="321"/>
      <c r="DC59" s="321"/>
      <c r="DD59" s="321"/>
      <c r="DE59" s="334"/>
    </row>
    <row r="60" spans="1:109" ht="21.75" customHeight="1">
      <c r="A60" s="31"/>
      <c r="B60" s="124">
        <v>6</v>
      </c>
      <c r="C60" s="369" t="s">
        <v>1126</v>
      </c>
      <c r="D60" s="370"/>
      <c r="E60" s="125"/>
      <c r="F60" s="337" t="s">
        <v>1127</v>
      </c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2" t="s">
        <v>1128</v>
      </c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8"/>
      <c r="AF60" s="331" t="s">
        <v>1129</v>
      </c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2" t="s">
        <v>1130</v>
      </c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8"/>
      <c r="BF60" s="331" t="s">
        <v>361</v>
      </c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2" t="s">
        <v>361</v>
      </c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8"/>
      <c r="CF60" s="331" t="s">
        <v>361</v>
      </c>
      <c r="CG60" s="331"/>
      <c r="CH60" s="331"/>
      <c r="CI60" s="331"/>
      <c r="CJ60" s="331"/>
      <c r="CK60" s="331"/>
      <c r="CL60" s="331"/>
      <c r="CM60" s="331"/>
      <c r="CN60" s="331"/>
      <c r="CO60" s="331"/>
      <c r="CP60" s="331"/>
      <c r="CQ60" s="331"/>
      <c r="CR60" s="331"/>
      <c r="CS60" s="332" t="s">
        <v>361</v>
      </c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3"/>
    </row>
    <row r="61" spans="1:109" ht="21.75" customHeight="1">
      <c r="A61" s="31"/>
      <c r="B61" s="122">
        <v>30</v>
      </c>
      <c r="C61" s="367"/>
      <c r="D61" s="368"/>
      <c r="E61" s="123">
        <v>4</v>
      </c>
      <c r="F61" s="320" t="s">
        <v>1131</v>
      </c>
      <c r="G61" s="321"/>
      <c r="H61" s="321"/>
      <c r="I61" s="321"/>
      <c r="J61" s="321"/>
      <c r="K61" s="321"/>
      <c r="L61" s="321"/>
      <c r="M61" s="321" t="s">
        <v>37</v>
      </c>
      <c r="N61" s="321"/>
      <c r="O61" s="321"/>
      <c r="P61" s="321"/>
      <c r="Q61" s="321"/>
      <c r="R61" s="322"/>
      <c r="S61" s="323" t="s">
        <v>1132</v>
      </c>
      <c r="T61" s="321"/>
      <c r="U61" s="321"/>
      <c r="V61" s="321"/>
      <c r="W61" s="321"/>
      <c r="X61" s="321"/>
      <c r="Y61" s="321"/>
      <c r="Z61" s="321" t="s">
        <v>37</v>
      </c>
      <c r="AA61" s="321"/>
      <c r="AB61" s="321"/>
      <c r="AC61" s="321"/>
      <c r="AD61" s="321"/>
      <c r="AE61" s="324"/>
      <c r="AF61" s="325" t="s">
        <v>1060</v>
      </c>
      <c r="AG61" s="321"/>
      <c r="AH61" s="321"/>
      <c r="AI61" s="321"/>
      <c r="AJ61" s="321"/>
      <c r="AK61" s="321"/>
      <c r="AL61" s="321"/>
      <c r="AM61" s="321" t="s">
        <v>47</v>
      </c>
      <c r="AN61" s="321"/>
      <c r="AO61" s="321"/>
      <c r="AP61" s="321"/>
      <c r="AQ61" s="321"/>
      <c r="AR61" s="322"/>
      <c r="AS61" s="323" t="s">
        <v>1133</v>
      </c>
      <c r="AT61" s="321"/>
      <c r="AU61" s="321"/>
      <c r="AV61" s="321"/>
      <c r="AW61" s="321"/>
      <c r="AX61" s="321"/>
      <c r="AY61" s="321"/>
      <c r="AZ61" s="321" t="s">
        <v>23</v>
      </c>
      <c r="BA61" s="321"/>
      <c r="BB61" s="321"/>
      <c r="BC61" s="321"/>
      <c r="BD61" s="321"/>
      <c r="BE61" s="324"/>
      <c r="BF61" s="325"/>
      <c r="BG61" s="321"/>
      <c r="BH61" s="321"/>
      <c r="BI61" s="321"/>
      <c r="BJ61" s="321"/>
      <c r="BK61" s="321"/>
      <c r="BL61" s="321"/>
      <c r="BM61" s="321"/>
      <c r="BN61" s="321"/>
      <c r="BO61" s="321"/>
      <c r="BP61" s="321"/>
      <c r="BQ61" s="321"/>
      <c r="BR61" s="322"/>
      <c r="BS61" s="323"/>
      <c r="BT61" s="321"/>
      <c r="BU61" s="321"/>
      <c r="BV61" s="321"/>
      <c r="BW61" s="321"/>
      <c r="BX61" s="321"/>
      <c r="BY61" s="321"/>
      <c r="BZ61" s="321"/>
      <c r="CA61" s="321"/>
      <c r="CB61" s="321"/>
      <c r="CC61" s="321"/>
      <c r="CD61" s="321"/>
      <c r="CE61" s="324"/>
      <c r="CF61" s="325"/>
      <c r="CG61" s="321"/>
      <c r="CH61" s="321"/>
      <c r="CI61" s="321"/>
      <c r="CJ61" s="321"/>
      <c r="CK61" s="321"/>
      <c r="CL61" s="321"/>
      <c r="CM61" s="321"/>
      <c r="CN61" s="321"/>
      <c r="CO61" s="321"/>
      <c r="CP61" s="321"/>
      <c r="CQ61" s="321"/>
      <c r="CR61" s="322"/>
      <c r="CS61" s="323"/>
      <c r="CT61" s="321"/>
      <c r="CU61" s="321"/>
      <c r="CV61" s="321"/>
      <c r="CW61" s="321"/>
      <c r="CX61" s="321"/>
      <c r="CY61" s="321"/>
      <c r="CZ61" s="321"/>
      <c r="DA61" s="321"/>
      <c r="DB61" s="321"/>
      <c r="DC61" s="321"/>
      <c r="DD61" s="321"/>
      <c r="DE61" s="334"/>
    </row>
    <row r="62" spans="1:109" ht="21.75" customHeight="1">
      <c r="A62" s="31"/>
      <c r="B62" s="124">
        <v>6</v>
      </c>
      <c r="C62" s="369" t="s">
        <v>1134</v>
      </c>
      <c r="D62" s="370"/>
      <c r="E62" s="125"/>
      <c r="F62" s="337" t="s">
        <v>1135</v>
      </c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2" t="s">
        <v>1136</v>
      </c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8"/>
      <c r="AF62" s="331" t="s">
        <v>1137</v>
      </c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2" t="s">
        <v>1138</v>
      </c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8"/>
      <c r="BF62" s="331" t="s">
        <v>1139</v>
      </c>
      <c r="BG62" s="331"/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2" t="s">
        <v>1140</v>
      </c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8"/>
      <c r="CF62" s="331" t="s">
        <v>1141</v>
      </c>
      <c r="CG62" s="331"/>
      <c r="CH62" s="331"/>
      <c r="CI62" s="331"/>
      <c r="CJ62" s="331"/>
      <c r="CK62" s="331"/>
      <c r="CL62" s="331"/>
      <c r="CM62" s="331"/>
      <c r="CN62" s="331"/>
      <c r="CO62" s="331"/>
      <c r="CP62" s="331"/>
      <c r="CQ62" s="331"/>
      <c r="CR62" s="331"/>
      <c r="CS62" s="332" t="s">
        <v>1142</v>
      </c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3"/>
    </row>
    <row r="63" spans="1:109" ht="21.75" customHeight="1">
      <c r="A63" s="31"/>
      <c r="B63" s="122">
        <v>29</v>
      </c>
      <c r="C63" s="367"/>
      <c r="D63" s="368"/>
      <c r="E63" s="123">
        <v>8</v>
      </c>
      <c r="F63" s="320" t="s">
        <v>1143</v>
      </c>
      <c r="G63" s="321"/>
      <c r="H63" s="321"/>
      <c r="I63" s="321"/>
      <c r="J63" s="321"/>
      <c r="K63" s="321"/>
      <c r="L63" s="321"/>
      <c r="M63" s="321" t="s">
        <v>1038</v>
      </c>
      <c r="N63" s="321"/>
      <c r="O63" s="321"/>
      <c r="P63" s="321"/>
      <c r="Q63" s="321"/>
      <c r="R63" s="322"/>
      <c r="S63" s="323" t="s">
        <v>1120</v>
      </c>
      <c r="T63" s="321"/>
      <c r="U63" s="321"/>
      <c r="V63" s="321"/>
      <c r="W63" s="321"/>
      <c r="X63" s="321"/>
      <c r="Y63" s="321"/>
      <c r="Z63" s="321" t="s">
        <v>1034</v>
      </c>
      <c r="AA63" s="321"/>
      <c r="AB63" s="321"/>
      <c r="AC63" s="321"/>
      <c r="AD63" s="321"/>
      <c r="AE63" s="324"/>
      <c r="AF63" s="325" t="s">
        <v>1070</v>
      </c>
      <c r="AG63" s="321"/>
      <c r="AH63" s="321"/>
      <c r="AI63" s="321"/>
      <c r="AJ63" s="321"/>
      <c r="AK63" s="321"/>
      <c r="AL63" s="321"/>
      <c r="AM63" s="321" t="s">
        <v>1078</v>
      </c>
      <c r="AN63" s="321"/>
      <c r="AO63" s="321"/>
      <c r="AP63" s="321"/>
      <c r="AQ63" s="321"/>
      <c r="AR63" s="322"/>
      <c r="AS63" s="323" t="s">
        <v>1144</v>
      </c>
      <c r="AT63" s="321"/>
      <c r="AU63" s="321"/>
      <c r="AV63" s="321"/>
      <c r="AW63" s="321"/>
      <c r="AX63" s="321"/>
      <c r="AY63" s="321"/>
      <c r="AZ63" s="321" t="s">
        <v>1034</v>
      </c>
      <c r="BA63" s="321"/>
      <c r="BB63" s="321"/>
      <c r="BC63" s="321"/>
      <c r="BD63" s="321"/>
      <c r="BE63" s="324"/>
      <c r="BF63" s="325" t="s">
        <v>1077</v>
      </c>
      <c r="BG63" s="321"/>
      <c r="BH63" s="321"/>
      <c r="BI63" s="321"/>
      <c r="BJ63" s="321"/>
      <c r="BK63" s="321"/>
      <c r="BL63" s="321"/>
      <c r="BM63" s="321" t="s">
        <v>1078</v>
      </c>
      <c r="BN63" s="321"/>
      <c r="BO63" s="321"/>
      <c r="BP63" s="321"/>
      <c r="BQ63" s="321"/>
      <c r="BR63" s="322"/>
      <c r="BS63" s="323" t="s">
        <v>1125</v>
      </c>
      <c r="BT63" s="321"/>
      <c r="BU63" s="321"/>
      <c r="BV63" s="321"/>
      <c r="BW63" s="321"/>
      <c r="BX63" s="321"/>
      <c r="BY63" s="321"/>
      <c r="BZ63" s="321" t="s">
        <v>1038</v>
      </c>
      <c r="CA63" s="321"/>
      <c r="CB63" s="321"/>
      <c r="CC63" s="321"/>
      <c r="CD63" s="321"/>
      <c r="CE63" s="324"/>
      <c r="CF63" s="325" t="s">
        <v>1089</v>
      </c>
      <c r="CG63" s="321"/>
      <c r="CH63" s="321"/>
      <c r="CI63" s="321"/>
      <c r="CJ63" s="321"/>
      <c r="CK63" s="321"/>
      <c r="CL63" s="321"/>
      <c r="CM63" s="321" t="s">
        <v>1078</v>
      </c>
      <c r="CN63" s="321"/>
      <c r="CO63" s="321"/>
      <c r="CP63" s="321"/>
      <c r="CQ63" s="321"/>
      <c r="CR63" s="322"/>
      <c r="CS63" s="323" t="s">
        <v>1123</v>
      </c>
      <c r="CT63" s="321"/>
      <c r="CU63" s="321"/>
      <c r="CV63" s="321"/>
      <c r="CW63" s="321"/>
      <c r="CX63" s="321"/>
      <c r="CY63" s="321"/>
      <c r="CZ63" s="321" t="s">
        <v>1124</v>
      </c>
      <c r="DA63" s="321"/>
      <c r="DB63" s="321"/>
      <c r="DC63" s="321"/>
      <c r="DD63" s="321"/>
      <c r="DE63" s="334"/>
    </row>
    <row r="64" spans="1:109" ht="21.75" customHeight="1">
      <c r="A64" s="31"/>
      <c r="B64" s="124">
        <v>6</v>
      </c>
      <c r="C64" s="369" t="s">
        <v>1145</v>
      </c>
      <c r="D64" s="370"/>
      <c r="E64" s="125"/>
      <c r="F64" s="337" t="s">
        <v>1146</v>
      </c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2" t="s">
        <v>1147</v>
      </c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8"/>
      <c r="AF64" s="331" t="s">
        <v>361</v>
      </c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2" t="s">
        <v>361</v>
      </c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8"/>
      <c r="BF64" s="331" t="s">
        <v>361</v>
      </c>
      <c r="BG64" s="331"/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1"/>
      <c r="BS64" s="332" t="s">
        <v>361</v>
      </c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8"/>
      <c r="CF64" s="331" t="s">
        <v>361</v>
      </c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2" t="s">
        <v>361</v>
      </c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3"/>
    </row>
    <row r="65" spans="1:109" ht="21.75" customHeight="1">
      <c r="A65" s="31"/>
      <c r="B65" s="122">
        <v>29</v>
      </c>
      <c r="C65" s="367"/>
      <c r="D65" s="368"/>
      <c r="E65" s="123">
        <v>2</v>
      </c>
      <c r="F65" s="320" t="s">
        <v>1131</v>
      </c>
      <c r="G65" s="321"/>
      <c r="H65" s="321"/>
      <c r="I65" s="321"/>
      <c r="J65" s="321"/>
      <c r="K65" s="321"/>
      <c r="L65" s="321"/>
      <c r="M65" s="321" t="s">
        <v>37</v>
      </c>
      <c r="N65" s="321"/>
      <c r="O65" s="321"/>
      <c r="P65" s="321"/>
      <c r="Q65" s="321"/>
      <c r="R65" s="322"/>
      <c r="S65" s="323" t="s">
        <v>1133</v>
      </c>
      <c r="T65" s="321"/>
      <c r="U65" s="321"/>
      <c r="V65" s="321"/>
      <c r="W65" s="321"/>
      <c r="X65" s="321"/>
      <c r="Y65" s="321"/>
      <c r="Z65" s="321" t="s">
        <v>23</v>
      </c>
      <c r="AA65" s="321"/>
      <c r="AB65" s="321"/>
      <c r="AC65" s="321"/>
      <c r="AD65" s="321"/>
      <c r="AE65" s="324"/>
      <c r="AF65" s="325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2"/>
      <c r="AS65" s="323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 s="324"/>
      <c r="BF65" s="325"/>
      <c r="BG65" s="321"/>
      <c r="BH65" s="321"/>
      <c r="BI65" s="321"/>
      <c r="BJ65" s="321"/>
      <c r="BK65" s="321"/>
      <c r="BL65" s="321"/>
      <c r="BM65" s="321"/>
      <c r="BN65" s="321"/>
      <c r="BO65" s="321"/>
      <c r="BP65" s="321"/>
      <c r="BQ65" s="321"/>
      <c r="BR65" s="322"/>
      <c r="BS65" s="323"/>
      <c r="BT65" s="321"/>
      <c r="BU65" s="321"/>
      <c r="BV65" s="321"/>
      <c r="BW65" s="321"/>
      <c r="BX65" s="321"/>
      <c r="BY65" s="321"/>
      <c r="BZ65" s="321"/>
      <c r="CA65" s="321"/>
      <c r="CB65" s="321"/>
      <c r="CC65" s="321"/>
      <c r="CD65" s="321"/>
      <c r="CE65" s="324"/>
      <c r="CF65" s="325"/>
      <c r="CG65" s="321"/>
      <c r="CH65" s="321"/>
      <c r="CI65" s="321"/>
      <c r="CJ65" s="321"/>
      <c r="CK65" s="321"/>
      <c r="CL65" s="321"/>
      <c r="CM65" s="321"/>
      <c r="CN65" s="321"/>
      <c r="CO65" s="321"/>
      <c r="CP65" s="321"/>
      <c r="CQ65" s="321"/>
      <c r="CR65" s="322"/>
      <c r="CS65" s="323"/>
      <c r="CT65" s="321"/>
      <c r="CU65" s="321"/>
      <c r="CV65" s="321"/>
      <c r="CW65" s="321"/>
      <c r="CX65" s="321"/>
      <c r="CY65" s="321"/>
      <c r="CZ65" s="321"/>
      <c r="DA65" s="321"/>
      <c r="DB65" s="321"/>
      <c r="DC65" s="321"/>
      <c r="DD65" s="321"/>
      <c r="DE65" s="334"/>
    </row>
    <row r="66" spans="1:109" ht="21.75" customHeight="1">
      <c r="A66" s="31"/>
      <c r="B66" s="124">
        <v>6</v>
      </c>
      <c r="C66" s="369" t="s">
        <v>1148</v>
      </c>
      <c r="D66" s="370"/>
      <c r="E66" s="125"/>
      <c r="F66" s="337" t="s">
        <v>1149</v>
      </c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2" t="s">
        <v>1150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8"/>
      <c r="AF66" s="331" t="s">
        <v>1151</v>
      </c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2" t="s">
        <v>1151</v>
      </c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338"/>
      <c r="BF66" s="331" t="s">
        <v>1152</v>
      </c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2" t="s">
        <v>952</v>
      </c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8"/>
      <c r="CF66" s="331" t="s">
        <v>1153</v>
      </c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2" t="s">
        <v>1154</v>
      </c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3"/>
    </row>
    <row r="67" spans="1:109" ht="21.75" customHeight="1">
      <c r="A67" s="31"/>
      <c r="B67" s="122">
        <v>29</v>
      </c>
      <c r="C67" s="367"/>
      <c r="D67" s="368"/>
      <c r="E67" s="123">
        <v>12</v>
      </c>
      <c r="F67" s="320" t="s">
        <v>1155</v>
      </c>
      <c r="G67" s="321"/>
      <c r="H67" s="321"/>
      <c r="I67" s="321"/>
      <c r="J67" s="321"/>
      <c r="K67" s="321"/>
      <c r="L67" s="321"/>
      <c r="M67" s="321" t="s">
        <v>50</v>
      </c>
      <c r="N67" s="321"/>
      <c r="O67" s="321"/>
      <c r="P67" s="321"/>
      <c r="Q67" s="321"/>
      <c r="R67" s="322"/>
      <c r="S67" s="323" t="s">
        <v>1156</v>
      </c>
      <c r="T67" s="321"/>
      <c r="U67" s="321"/>
      <c r="V67" s="321"/>
      <c r="W67" s="321"/>
      <c r="X67" s="321"/>
      <c r="Y67" s="321"/>
      <c r="Z67" s="321" t="s">
        <v>65</v>
      </c>
      <c r="AA67" s="321"/>
      <c r="AB67" s="321"/>
      <c r="AC67" s="321"/>
      <c r="AD67" s="321"/>
      <c r="AE67" s="324"/>
      <c r="AF67" s="325" t="s">
        <v>1053</v>
      </c>
      <c r="AG67" s="321"/>
      <c r="AH67" s="321"/>
      <c r="AI67" s="321"/>
      <c r="AJ67" s="321"/>
      <c r="AK67" s="321"/>
      <c r="AL67" s="321"/>
      <c r="AM67" s="321" t="s">
        <v>23</v>
      </c>
      <c r="AN67" s="321"/>
      <c r="AO67" s="321"/>
      <c r="AP67" s="321"/>
      <c r="AQ67" s="321"/>
      <c r="AR67" s="322"/>
      <c r="AS67" s="323" t="s">
        <v>1157</v>
      </c>
      <c r="AT67" s="321"/>
      <c r="AU67" s="321"/>
      <c r="AV67" s="321"/>
      <c r="AW67" s="321"/>
      <c r="AX67" s="321"/>
      <c r="AY67" s="321"/>
      <c r="AZ67" s="321" t="s">
        <v>50</v>
      </c>
      <c r="BA67" s="321"/>
      <c r="BB67" s="321"/>
      <c r="BC67" s="321"/>
      <c r="BD67" s="321"/>
      <c r="BE67" s="324"/>
      <c r="BF67" s="325" t="s">
        <v>1158</v>
      </c>
      <c r="BG67" s="321"/>
      <c r="BH67" s="321"/>
      <c r="BI67" s="321"/>
      <c r="BJ67" s="321"/>
      <c r="BK67" s="321"/>
      <c r="BL67" s="321"/>
      <c r="BM67" s="321" t="s">
        <v>37</v>
      </c>
      <c r="BN67" s="321"/>
      <c r="BO67" s="321"/>
      <c r="BP67" s="321"/>
      <c r="BQ67" s="321"/>
      <c r="BR67" s="322"/>
      <c r="BS67" s="323" t="s">
        <v>1159</v>
      </c>
      <c r="BT67" s="321"/>
      <c r="BU67" s="321"/>
      <c r="BV67" s="321"/>
      <c r="BW67" s="321"/>
      <c r="BX67" s="321"/>
      <c r="BY67" s="321"/>
      <c r="BZ67" s="321" t="s">
        <v>37</v>
      </c>
      <c r="CA67" s="321"/>
      <c r="CB67" s="321"/>
      <c r="CC67" s="321"/>
      <c r="CD67" s="321"/>
      <c r="CE67" s="324"/>
      <c r="CF67" s="325" t="s">
        <v>1160</v>
      </c>
      <c r="CG67" s="321"/>
      <c r="CH67" s="321"/>
      <c r="CI67" s="321"/>
      <c r="CJ67" s="321"/>
      <c r="CK67" s="321"/>
      <c r="CL67" s="321"/>
      <c r="CM67" s="321" t="s">
        <v>42</v>
      </c>
      <c r="CN67" s="321"/>
      <c r="CO67" s="321"/>
      <c r="CP67" s="321"/>
      <c r="CQ67" s="321"/>
      <c r="CR67" s="322"/>
      <c r="CS67" s="323" t="s">
        <v>1094</v>
      </c>
      <c r="CT67" s="321"/>
      <c r="CU67" s="321"/>
      <c r="CV67" s="321"/>
      <c r="CW67" s="321"/>
      <c r="CX67" s="321"/>
      <c r="CY67" s="321"/>
      <c r="CZ67" s="321" t="s">
        <v>42</v>
      </c>
      <c r="DA67" s="321"/>
      <c r="DB67" s="321"/>
      <c r="DC67" s="321"/>
      <c r="DD67" s="321"/>
      <c r="DE67" s="334"/>
    </row>
    <row r="68" spans="1:109" ht="21.75" customHeight="1">
      <c r="A68" s="31"/>
      <c r="B68" s="124">
        <v>6</v>
      </c>
      <c r="C68" s="369" t="s">
        <v>1161</v>
      </c>
      <c r="D68" s="370"/>
      <c r="E68" s="125"/>
      <c r="F68" s="337" t="s">
        <v>1162</v>
      </c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2" t="s">
        <v>1163</v>
      </c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8"/>
      <c r="AF68" s="331" t="s">
        <v>361</v>
      </c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2" t="s">
        <v>361</v>
      </c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8"/>
      <c r="BF68" s="331" t="s">
        <v>361</v>
      </c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1"/>
      <c r="BS68" s="332" t="s">
        <v>361</v>
      </c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8"/>
      <c r="CF68" s="331" t="s">
        <v>361</v>
      </c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2" t="s">
        <v>361</v>
      </c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3"/>
    </row>
    <row r="69" spans="1:109" ht="21.75" customHeight="1" thickBot="1">
      <c r="A69" s="31"/>
      <c r="B69" s="135">
        <v>29</v>
      </c>
      <c r="C69" s="371"/>
      <c r="D69" s="372"/>
      <c r="E69" s="123">
        <v>2</v>
      </c>
      <c r="F69" s="320" t="s">
        <v>1164</v>
      </c>
      <c r="G69" s="321"/>
      <c r="H69" s="321"/>
      <c r="I69" s="321"/>
      <c r="J69" s="321"/>
      <c r="K69" s="321"/>
      <c r="L69" s="321"/>
      <c r="M69" s="321" t="s">
        <v>65</v>
      </c>
      <c r="N69" s="321"/>
      <c r="O69" s="321"/>
      <c r="P69" s="321"/>
      <c r="Q69" s="321"/>
      <c r="R69" s="322"/>
      <c r="S69" s="323" t="s">
        <v>1132</v>
      </c>
      <c r="T69" s="321"/>
      <c r="U69" s="321"/>
      <c r="V69" s="321"/>
      <c r="W69" s="321"/>
      <c r="X69" s="321"/>
      <c r="Y69" s="321"/>
      <c r="Z69" s="321" t="s">
        <v>37</v>
      </c>
      <c r="AA69" s="321"/>
      <c r="AB69" s="321"/>
      <c r="AC69" s="321"/>
      <c r="AD69" s="321"/>
      <c r="AE69" s="324"/>
      <c r="AF69" s="325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2"/>
      <c r="AS69" s="323"/>
      <c r="AT69" s="321"/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 s="324"/>
      <c r="BF69" s="325"/>
      <c r="BG69" s="321"/>
      <c r="BH69" s="321"/>
      <c r="BI69" s="321"/>
      <c r="BJ69" s="321"/>
      <c r="BK69" s="321"/>
      <c r="BL69" s="321"/>
      <c r="BM69" s="321"/>
      <c r="BN69" s="321"/>
      <c r="BO69" s="321"/>
      <c r="BP69" s="321"/>
      <c r="BQ69" s="321"/>
      <c r="BR69" s="322"/>
      <c r="BS69" s="323"/>
      <c r="BT69" s="321"/>
      <c r="BU69" s="321"/>
      <c r="BV69" s="321"/>
      <c r="BW69" s="321"/>
      <c r="BX69" s="321"/>
      <c r="BY69" s="321"/>
      <c r="BZ69" s="321"/>
      <c r="CA69" s="321"/>
      <c r="CB69" s="321"/>
      <c r="CC69" s="321"/>
      <c r="CD69" s="321"/>
      <c r="CE69" s="324"/>
      <c r="CF69" s="325"/>
      <c r="CG69" s="321"/>
      <c r="CH69" s="321"/>
      <c r="CI69" s="321"/>
      <c r="CJ69" s="321"/>
      <c r="CK69" s="321"/>
      <c r="CL69" s="321"/>
      <c r="CM69" s="321"/>
      <c r="CN69" s="321"/>
      <c r="CO69" s="321"/>
      <c r="CP69" s="321"/>
      <c r="CQ69" s="321"/>
      <c r="CR69" s="322"/>
      <c r="CS69" s="323"/>
      <c r="CT69" s="321"/>
      <c r="CU69" s="321"/>
      <c r="CV69" s="321"/>
      <c r="CW69" s="321"/>
      <c r="CX69" s="321"/>
      <c r="CY69" s="321"/>
      <c r="CZ69" s="321"/>
      <c r="DA69" s="321"/>
      <c r="DB69" s="321"/>
      <c r="DC69" s="321"/>
      <c r="DD69" s="321"/>
      <c r="DE69" s="334"/>
    </row>
    <row r="70" spans="2:109" ht="39.75" customHeight="1">
      <c r="B70" s="61" t="s">
        <v>786</v>
      </c>
      <c r="C70" s="62"/>
      <c r="D70" s="62"/>
      <c r="E70" s="63"/>
      <c r="F70" s="373" t="s">
        <v>1034</v>
      </c>
      <c r="G70" s="374"/>
      <c r="H70" s="374"/>
      <c r="I70" s="374"/>
      <c r="J70" s="374"/>
      <c r="K70" s="374"/>
      <c r="L70" s="375"/>
      <c r="M70" s="225" t="s">
        <v>1165</v>
      </c>
      <c r="N70" s="226"/>
      <c r="O70" s="226"/>
      <c r="P70" s="226"/>
      <c r="Q70" s="374" t="s">
        <v>1166</v>
      </c>
      <c r="R70" s="376"/>
      <c r="S70" s="377" t="s">
        <v>1038</v>
      </c>
      <c r="T70" s="374"/>
      <c r="U70" s="374"/>
      <c r="V70" s="374"/>
      <c r="W70" s="374"/>
      <c r="X70" s="374"/>
      <c r="Y70" s="375"/>
      <c r="Z70" s="225" t="s">
        <v>1167</v>
      </c>
      <c r="AA70" s="226"/>
      <c r="AB70" s="226"/>
      <c r="AC70" s="226"/>
      <c r="AD70" s="374" t="s">
        <v>1166</v>
      </c>
      <c r="AE70" s="376"/>
      <c r="AF70" s="377" t="s">
        <v>1072</v>
      </c>
      <c r="AG70" s="374"/>
      <c r="AH70" s="374"/>
      <c r="AI70" s="374"/>
      <c r="AJ70" s="374"/>
      <c r="AK70" s="374"/>
      <c r="AL70" s="375"/>
      <c r="AM70" s="225" t="s">
        <v>1168</v>
      </c>
      <c r="AN70" s="226"/>
      <c r="AO70" s="226"/>
      <c r="AP70" s="226"/>
      <c r="AQ70" s="374" t="s">
        <v>1166</v>
      </c>
      <c r="AR70" s="376"/>
      <c r="AS70" s="377" t="s">
        <v>1078</v>
      </c>
      <c r="AT70" s="374"/>
      <c r="AU70" s="374"/>
      <c r="AV70" s="374"/>
      <c r="AW70" s="374"/>
      <c r="AX70" s="374"/>
      <c r="AY70" s="375"/>
      <c r="AZ70" s="225" t="s">
        <v>1169</v>
      </c>
      <c r="BA70" s="226"/>
      <c r="BB70" s="226"/>
      <c r="BC70" s="226"/>
      <c r="BD70" s="374" t="s">
        <v>1166</v>
      </c>
      <c r="BE70" s="376"/>
      <c r="BF70" s="377" t="s">
        <v>1040</v>
      </c>
      <c r="BG70" s="374"/>
      <c r="BH70" s="374"/>
      <c r="BI70" s="374"/>
      <c r="BJ70" s="374"/>
      <c r="BK70" s="374"/>
      <c r="BL70" s="375"/>
      <c r="BM70" s="225" t="s">
        <v>1170</v>
      </c>
      <c r="BN70" s="226"/>
      <c r="BO70" s="226"/>
      <c r="BP70" s="226"/>
      <c r="BQ70" s="374" t="s">
        <v>1166</v>
      </c>
      <c r="BR70" s="376"/>
      <c r="BS70" s="377" t="s">
        <v>1076</v>
      </c>
      <c r="BT70" s="374"/>
      <c r="BU70" s="374"/>
      <c r="BV70" s="374"/>
      <c r="BW70" s="374"/>
      <c r="BX70" s="374"/>
      <c r="BY70" s="375"/>
      <c r="BZ70" s="225" t="s">
        <v>1171</v>
      </c>
      <c r="CA70" s="226"/>
      <c r="CB70" s="226"/>
      <c r="CC70" s="226"/>
      <c r="CD70" s="374" t="s">
        <v>1166</v>
      </c>
      <c r="CE70" s="376"/>
      <c r="CF70" s="377" t="s">
        <v>1122</v>
      </c>
      <c r="CG70" s="374"/>
      <c r="CH70" s="374"/>
      <c r="CI70" s="374"/>
      <c r="CJ70" s="374"/>
      <c r="CK70" s="374"/>
      <c r="CL70" s="375"/>
      <c r="CM70" s="225" t="s">
        <v>1171</v>
      </c>
      <c r="CN70" s="226"/>
      <c r="CO70" s="226"/>
      <c r="CP70" s="226"/>
      <c r="CQ70" s="374" t="s">
        <v>1166</v>
      </c>
      <c r="CR70" s="376"/>
      <c r="CS70" s="377" t="s">
        <v>1124</v>
      </c>
      <c r="CT70" s="374"/>
      <c r="CU70" s="374"/>
      <c r="CV70" s="374"/>
      <c r="CW70" s="374"/>
      <c r="CX70" s="374"/>
      <c r="CY70" s="375"/>
      <c r="CZ70" s="225" t="s">
        <v>1172</v>
      </c>
      <c r="DA70" s="226"/>
      <c r="DB70" s="226"/>
      <c r="DC70" s="226"/>
      <c r="DD70" s="374" t="s">
        <v>1166</v>
      </c>
      <c r="DE70" s="378"/>
    </row>
    <row r="71" spans="2:109" ht="39.75" customHeight="1">
      <c r="B71" s="64" t="s">
        <v>799</v>
      </c>
      <c r="C71" s="65"/>
      <c r="D71" s="65"/>
      <c r="E71" s="66"/>
      <c r="F71" s="379" t="s">
        <v>1034</v>
      </c>
      <c r="G71" s="380"/>
      <c r="H71" s="380"/>
      <c r="I71" s="380"/>
      <c r="J71" s="380"/>
      <c r="K71" s="380"/>
      <c r="L71" s="381"/>
      <c r="M71" s="382" t="s">
        <v>1173</v>
      </c>
      <c r="N71" s="383"/>
      <c r="O71" s="383"/>
      <c r="P71" s="383"/>
      <c r="Q71" s="380" t="s">
        <v>1166</v>
      </c>
      <c r="R71" s="384"/>
      <c r="S71" s="385" t="s">
        <v>1072</v>
      </c>
      <c r="T71" s="380"/>
      <c r="U71" s="380"/>
      <c r="V71" s="380"/>
      <c r="W71" s="380"/>
      <c r="X71" s="380"/>
      <c r="Y71" s="381"/>
      <c r="Z71" s="382" t="s">
        <v>1174</v>
      </c>
      <c r="AA71" s="383"/>
      <c r="AB71" s="383"/>
      <c r="AC71" s="383"/>
      <c r="AD71" s="380" t="s">
        <v>1166</v>
      </c>
      <c r="AE71" s="384"/>
      <c r="AF71" s="385" t="s">
        <v>1038</v>
      </c>
      <c r="AG71" s="380"/>
      <c r="AH71" s="380"/>
      <c r="AI71" s="380"/>
      <c r="AJ71" s="380"/>
      <c r="AK71" s="380"/>
      <c r="AL71" s="381"/>
      <c r="AM71" s="382" t="s">
        <v>1175</v>
      </c>
      <c r="AN71" s="383"/>
      <c r="AO71" s="383"/>
      <c r="AP71" s="383"/>
      <c r="AQ71" s="380" t="s">
        <v>1166</v>
      </c>
      <c r="AR71" s="384"/>
      <c r="AS71" s="385" t="s">
        <v>1040</v>
      </c>
      <c r="AT71" s="380"/>
      <c r="AU71" s="380"/>
      <c r="AV71" s="380"/>
      <c r="AW71" s="380"/>
      <c r="AX71" s="380"/>
      <c r="AY71" s="381"/>
      <c r="AZ71" s="382" t="s">
        <v>1176</v>
      </c>
      <c r="BA71" s="383"/>
      <c r="BB71" s="383"/>
      <c r="BC71" s="383"/>
      <c r="BD71" s="380" t="s">
        <v>1166</v>
      </c>
      <c r="BE71" s="384"/>
      <c r="BF71" s="385" t="s">
        <v>1078</v>
      </c>
      <c r="BG71" s="380"/>
      <c r="BH71" s="380"/>
      <c r="BI71" s="380"/>
      <c r="BJ71" s="380"/>
      <c r="BK71" s="380"/>
      <c r="BL71" s="381"/>
      <c r="BM71" s="382" t="s">
        <v>1177</v>
      </c>
      <c r="BN71" s="383"/>
      <c r="BO71" s="383"/>
      <c r="BP71" s="383"/>
      <c r="BQ71" s="380" t="s">
        <v>1166</v>
      </c>
      <c r="BR71" s="384"/>
      <c r="BS71" s="385" t="s">
        <v>1122</v>
      </c>
      <c r="BT71" s="380"/>
      <c r="BU71" s="380"/>
      <c r="BV71" s="380"/>
      <c r="BW71" s="380"/>
      <c r="BX71" s="380"/>
      <c r="BY71" s="381"/>
      <c r="BZ71" s="382" t="s">
        <v>1172</v>
      </c>
      <c r="CA71" s="383"/>
      <c r="CB71" s="383"/>
      <c r="CC71" s="383"/>
      <c r="CD71" s="380" t="s">
        <v>1166</v>
      </c>
      <c r="CE71" s="384"/>
      <c r="CF71" s="385" t="s">
        <v>1124</v>
      </c>
      <c r="CG71" s="380"/>
      <c r="CH71" s="380"/>
      <c r="CI71" s="380"/>
      <c r="CJ71" s="380"/>
      <c r="CK71" s="380"/>
      <c r="CL71" s="381"/>
      <c r="CM71" s="382" t="s">
        <v>1178</v>
      </c>
      <c r="CN71" s="383"/>
      <c r="CO71" s="383"/>
      <c r="CP71" s="383"/>
      <c r="CQ71" s="380" t="s">
        <v>1166</v>
      </c>
      <c r="CR71" s="384"/>
      <c r="CS71" s="385" t="s">
        <v>1076</v>
      </c>
      <c r="CT71" s="380"/>
      <c r="CU71" s="380"/>
      <c r="CV71" s="380"/>
      <c r="CW71" s="380"/>
      <c r="CX71" s="380"/>
      <c r="CY71" s="381"/>
      <c r="CZ71" s="382" t="s">
        <v>1179</v>
      </c>
      <c r="DA71" s="383"/>
      <c r="DB71" s="383"/>
      <c r="DC71" s="383"/>
      <c r="DD71" s="380" t="s">
        <v>1166</v>
      </c>
      <c r="DE71" s="386"/>
    </row>
    <row r="72" spans="2:109" ht="39.75" customHeight="1" thickBot="1">
      <c r="B72" s="67" t="s">
        <v>809</v>
      </c>
      <c r="C72" s="68"/>
      <c r="D72" s="68"/>
      <c r="E72" s="69"/>
      <c r="F72" s="387" t="s">
        <v>1034</v>
      </c>
      <c r="G72" s="388"/>
      <c r="H72" s="388"/>
      <c r="I72" s="388"/>
      <c r="J72" s="388"/>
      <c r="K72" s="388"/>
      <c r="L72" s="389"/>
      <c r="M72" s="217" t="s">
        <v>1180</v>
      </c>
      <c r="N72" s="218"/>
      <c r="O72" s="218"/>
      <c r="P72" s="218"/>
      <c r="Q72" s="390" t="s">
        <v>1166</v>
      </c>
      <c r="R72" s="391"/>
      <c r="S72" s="392" t="s">
        <v>1038</v>
      </c>
      <c r="T72" s="390"/>
      <c r="U72" s="390"/>
      <c r="V72" s="390"/>
      <c r="W72" s="390"/>
      <c r="X72" s="390"/>
      <c r="Y72" s="393"/>
      <c r="Z72" s="217" t="s">
        <v>1181</v>
      </c>
      <c r="AA72" s="218"/>
      <c r="AB72" s="218"/>
      <c r="AC72" s="218"/>
      <c r="AD72" s="390" t="s">
        <v>1166</v>
      </c>
      <c r="AE72" s="391"/>
      <c r="AF72" s="392" t="s">
        <v>1078</v>
      </c>
      <c r="AG72" s="390"/>
      <c r="AH72" s="390"/>
      <c r="AI72" s="390"/>
      <c r="AJ72" s="390"/>
      <c r="AK72" s="390"/>
      <c r="AL72" s="393"/>
      <c r="AM72" s="217" t="s">
        <v>1182</v>
      </c>
      <c r="AN72" s="218"/>
      <c r="AO72" s="218"/>
      <c r="AP72" s="218"/>
      <c r="AQ72" s="390" t="s">
        <v>1166</v>
      </c>
      <c r="AR72" s="391"/>
      <c r="AS72" s="394" t="s">
        <v>1072</v>
      </c>
      <c r="AT72" s="388"/>
      <c r="AU72" s="388"/>
      <c r="AV72" s="388"/>
      <c r="AW72" s="388"/>
      <c r="AX72" s="388"/>
      <c r="AY72" s="389"/>
      <c r="AZ72" s="217" t="s">
        <v>1183</v>
      </c>
      <c r="BA72" s="218"/>
      <c r="BB72" s="218"/>
      <c r="BC72" s="218"/>
      <c r="BD72" s="390" t="s">
        <v>1166</v>
      </c>
      <c r="BE72" s="391"/>
      <c r="BF72" s="392" t="s">
        <v>1076</v>
      </c>
      <c r="BG72" s="390"/>
      <c r="BH72" s="390"/>
      <c r="BI72" s="390"/>
      <c r="BJ72" s="390"/>
      <c r="BK72" s="390"/>
      <c r="BL72" s="393"/>
      <c r="BM72" s="217" t="s">
        <v>1184</v>
      </c>
      <c r="BN72" s="218"/>
      <c r="BO72" s="218"/>
      <c r="BP72" s="218"/>
      <c r="BQ72" s="390" t="s">
        <v>1166</v>
      </c>
      <c r="BR72" s="391"/>
      <c r="BS72" s="394" t="s">
        <v>1185</v>
      </c>
      <c r="BT72" s="388"/>
      <c r="BU72" s="388"/>
      <c r="BV72" s="388"/>
      <c r="BW72" s="388"/>
      <c r="BX72" s="388"/>
      <c r="BY72" s="389"/>
      <c r="BZ72" s="217" t="s">
        <v>1186</v>
      </c>
      <c r="CA72" s="218"/>
      <c r="CB72" s="218"/>
      <c r="CC72" s="218"/>
      <c r="CD72" s="390" t="s">
        <v>1166</v>
      </c>
      <c r="CE72" s="391"/>
      <c r="CF72" s="394" t="s">
        <v>1040</v>
      </c>
      <c r="CG72" s="388"/>
      <c r="CH72" s="388"/>
      <c r="CI72" s="388"/>
      <c r="CJ72" s="388"/>
      <c r="CK72" s="388"/>
      <c r="CL72" s="389"/>
      <c r="CM72" s="217" t="s">
        <v>1179</v>
      </c>
      <c r="CN72" s="218"/>
      <c r="CO72" s="218"/>
      <c r="CP72" s="218"/>
      <c r="CQ72" s="390" t="s">
        <v>1166</v>
      </c>
      <c r="CR72" s="391"/>
      <c r="CS72" s="394" t="s">
        <v>1122</v>
      </c>
      <c r="CT72" s="388"/>
      <c r="CU72" s="388"/>
      <c r="CV72" s="388"/>
      <c r="CW72" s="388"/>
      <c r="CX72" s="388"/>
      <c r="CY72" s="389"/>
      <c r="CZ72" s="217" t="s">
        <v>1187</v>
      </c>
      <c r="DA72" s="218"/>
      <c r="DB72" s="218"/>
      <c r="DC72" s="218"/>
      <c r="DD72" s="390" t="s">
        <v>1166</v>
      </c>
      <c r="DE72" s="395"/>
    </row>
    <row r="73" spans="6:109" ht="19.5" customHeight="1">
      <c r="F73" s="70"/>
      <c r="G73" s="70"/>
      <c r="H73" s="70"/>
      <c r="I73" s="71"/>
      <c r="J73" s="71"/>
      <c r="K73" s="71"/>
      <c r="L73" s="75"/>
      <c r="M73" s="73"/>
      <c r="N73" s="74" t="s">
        <v>827</v>
      </c>
      <c r="O73" s="73"/>
      <c r="P73" s="73"/>
      <c r="Q73" s="73"/>
      <c r="R73" s="73"/>
      <c r="S73" s="71"/>
      <c r="T73" s="71"/>
      <c r="U73" s="71"/>
      <c r="V73" s="71"/>
      <c r="W73" s="71"/>
      <c r="X73" s="71"/>
      <c r="Y73" s="71"/>
      <c r="Z73" s="75"/>
      <c r="AA73" s="73"/>
      <c r="AB73" s="75"/>
      <c r="AC73" s="73"/>
      <c r="AD73" s="75"/>
      <c r="AE73" s="73"/>
      <c r="AF73" s="74" t="s">
        <v>1188</v>
      </c>
      <c r="AG73" s="71"/>
      <c r="AH73" s="71"/>
      <c r="AI73" s="71"/>
      <c r="AJ73" s="71"/>
      <c r="AK73" s="71"/>
      <c r="AL73" s="71"/>
      <c r="AM73" s="73"/>
      <c r="AN73" s="73"/>
      <c r="AO73" s="73"/>
      <c r="AP73" s="73"/>
      <c r="AQ73" s="73"/>
      <c r="AR73" s="75"/>
      <c r="AS73" s="71"/>
      <c r="AT73" s="71"/>
      <c r="AU73" s="71"/>
      <c r="AV73" s="74"/>
      <c r="AW73" s="71"/>
      <c r="AX73" s="74" t="s">
        <v>1189</v>
      </c>
      <c r="AY73" s="71"/>
      <c r="AZ73" s="73"/>
      <c r="BA73" s="73"/>
      <c r="BB73" s="73"/>
      <c r="BC73" s="73"/>
      <c r="BD73" s="73"/>
      <c r="BE73" s="73"/>
      <c r="BF73" s="71"/>
      <c r="BG73" s="71"/>
      <c r="BH73" s="71"/>
      <c r="BI73" s="71"/>
      <c r="BJ73" s="71"/>
      <c r="BK73" s="71"/>
      <c r="BL73" s="71"/>
      <c r="BM73" s="73"/>
      <c r="BN73" s="77"/>
      <c r="BO73" s="77"/>
      <c r="BP73" s="77"/>
      <c r="BQ73" s="77"/>
      <c r="BR73" s="77"/>
      <c r="BS73" s="70"/>
      <c r="BT73" s="70"/>
      <c r="BU73" s="70"/>
      <c r="BV73" s="70"/>
      <c r="BW73" s="70"/>
      <c r="BX73" s="70"/>
      <c r="BY73" s="70"/>
      <c r="BZ73" s="77"/>
      <c r="CA73" s="77"/>
      <c r="CB73" s="77"/>
      <c r="CC73" s="77"/>
      <c r="CD73" s="77"/>
      <c r="CE73" s="77"/>
      <c r="CF73" s="70"/>
      <c r="CG73" s="70"/>
      <c r="CH73" s="70"/>
      <c r="CI73" s="70"/>
      <c r="CJ73" s="70"/>
      <c r="CK73" s="70"/>
      <c r="CL73" s="70"/>
      <c r="CM73" s="77"/>
      <c r="CN73" s="77"/>
      <c r="CO73" s="77"/>
      <c r="CP73" s="77"/>
      <c r="CQ73" s="77"/>
      <c r="CR73" s="77"/>
      <c r="CS73" s="70"/>
      <c r="CT73" s="70"/>
      <c r="CU73" s="70"/>
      <c r="CV73" s="70"/>
      <c r="CW73" s="70"/>
      <c r="CX73" s="70"/>
      <c r="CY73" s="70"/>
      <c r="CZ73" s="77"/>
      <c r="DA73" s="77"/>
      <c r="DB73" s="77"/>
      <c r="DC73" s="77"/>
      <c r="DD73" s="77"/>
      <c r="DE73" s="77"/>
    </row>
    <row r="74" spans="2:109" ht="19.5" customHeight="1">
      <c r="B74" s="162" t="s">
        <v>830</v>
      </c>
      <c r="C74" s="162"/>
      <c r="D74" s="192" t="s">
        <v>1186</v>
      </c>
      <c r="E74" s="193"/>
      <c r="F74" s="194" t="s">
        <v>832</v>
      </c>
      <c r="G74" s="195"/>
      <c r="H74" s="70"/>
      <c r="I74" s="210" t="s">
        <v>833</v>
      </c>
      <c r="J74" s="211"/>
      <c r="K74" s="211"/>
      <c r="L74" s="211"/>
      <c r="M74" s="212"/>
      <c r="N74" s="203" t="s">
        <v>68</v>
      </c>
      <c r="O74" s="199"/>
      <c r="P74" s="199" t="s">
        <v>70</v>
      </c>
      <c r="Q74" s="199"/>
      <c r="R74" s="199" t="s">
        <v>124</v>
      </c>
      <c r="S74" s="199"/>
      <c r="T74" s="199" t="s">
        <v>834</v>
      </c>
      <c r="U74" s="199"/>
      <c r="V74" s="199" t="s">
        <v>835</v>
      </c>
      <c r="W74" s="199"/>
      <c r="X74" s="199" t="s">
        <v>836</v>
      </c>
      <c r="Y74" s="199"/>
      <c r="Z74" s="199" t="s">
        <v>837</v>
      </c>
      <c r="AA74" s="199"/>
      <c r="AB74" s="199" t="s">
        <v>838</v>
      </c>
      <c r="AC74" s="199"/>
      <c r="AD74" s="199" t="s">
        <v>839</v>
      </c>
      <c r="AE74" s="200"/>
      <c r="AF74" s="203" t="s">
        <v>68</v>
      </c>
      <c r="AG74" s="199"/>
      <c r="AH74" s="199" t="s">
        <v>70</v>
      </c>
      <c r="AI74" s="199"/>
      <c r="AJ74" s="201" t="s">
        <v>124</v>
      </c>
      <c r="AK74" s="202"/>
      <c r="AL74" s="201" t="s">
        <v>834</v>
      </c>
      <c r="AM74" s="202"/>
      <c r="AN74" s="201" t="s">
        <v>835</v>
      </c>
      <c r="AO74" s="202"/>
      <c r="AP74" s="201" t="s">
        <v>836</v>
      </c>
      <c r="AQ74" s="202"/>
      <c r="AR74" s="201" t="s">
        <v>837</v>
      </c>
      <c r="AS74" s="202"/>
      <c r="AT74" s="199" t="s">
        <v>838</v>
      </c>
      <c r="AU74" s="199"/>
      <c r="AV74" s="199" t="s">
        <v>839</v>
      </c>
      <c r="AW74" s="200"/>
      <c r="AX74" s="203" t="s">
        <v>1190</v>
      </c>
      <c r="AY74" s="199"/>
      <c r="AZ74" s="199" t="s">
        <v>1191</v>
      </c>
      <c r="BA74" s="199"/>
      <c r="BB74" s="199" t="s">
        <v>124</v>
      </c>
      <c r="BC74" s="199"/>
      <c r="BD74" s="199" t="s">
        <v>834</v>
      </c>
      <c r="BE74" s="199"/>
      <c r="BF74" s="199" t="s">
        <v>835</v>
      </c>
      <c r="BG74" s="199"/>
      <c r="BH74" s="199" t="s">
        <v>836</v>
      </c>
      <c r="BI74" s="199"/>
      <c r="BJ74" s="199" t="s">
        <v>837</v>
      </c>
      <c r="BK74" s="199"/>
      <c r="BL74" s="199" t="s">
        <v>838</v>
      </c>
      <c r="BM74" s="199"/>
      <c r="BN74" s="199" t="s">
        <v>839</v>
      </c>
      <c r="BO74" s="200"/>
      <c r="BP74" s="77"/>
      <c r="BQ74" s="77"/>
      <c r="BR74" s="77"/>
      <c r="BS74" s="78"/>
      <c r="BT74" s="78"/>
      <c r="BU74" s="79"/>
      <c r="BV74" s="79"/>
      <c r="BW74" s="79"/>
      <c r="BX74" s="79"/>
      <c r="BY74" s="80"/>
      <c r="BZ74" s="81"/>
      <c r="CA74" s="82"/>
      <c r="CB74" s="82"/>
      <c r="CC74" s="82"/>
      <c r="CD74" s="82"/>
      <c r="CE74" s="82"/>
      <c r="CF74" s="172" t="s">
        <v>1192</v>
      </c>
      <c r="CG74" s="172"/>
      <c r="CH74" s="172"/>
      <c r="CI74" s="172"/>
      <c r="CJ74" s="172"/>
      <c r="CK74" s="83"/>
      <c r="CL74" s="173" t="str">
        <f>'[1]表題'!D13</f>
        <v>中村　久充</v>
      </c>
      <c r="CM74" s="173"/>
      <c r="CN74" s="173"/>
      <c r="CO74" s="173"/>
      <c r="CP74" s="173"/>
      <c r="CQ74" s="173"/>
      <c r="CR74" s="84"/>
      <c r="CS74" s="172" t="s">
        <v>844</v>
      </c>
      <c r="CT74" s="172"/>
      <c r="CU74" s="172"/>
      <c r="CV74" s="172"/>
      <c r="CW74" s="172"/>
      <c r="CX74" s="85"/>
      <c r="CY74" s="182" t="str">
        <f>'[1]表題'!D21</f>
        <v>有門　浩一</v>
      </c>
      <c r="CZ74" s="182"/>
      <c r="DA74" s="182"/>
      <c r="DB74" s="182"/>
      <c r="DC74" s="182"/>
      <c r="DD74" s="182"/>
      <c r="DE74" s="84"/>
    </row>
    <row r="75" spans="2:109" ht="19.5" customHeight="1">
      <c r="B75" s="162" t="s">
        <v>845</v>
      </c>
      <c r="C75" s="162"/>
      <c r="D75" s="192" t="s">
        <v>1193</v>
      </c>
      <c r="E75" s="193"/>
      <c r="F75" s="194" t="s">
        <v>847</v>
      </c>
      <c r="G75" s="195"/>
      <c r="H75" s="86"/>
      <c r="I75" s="196" t="s">
        <v>848</v>
      </c>
      <c r="J75" s="197"/>
      <c r="K75" s="197"/>
      <c r="L75" s="197"/>
      <c r="M75" s="198"/>
      <c r="N75" s="163" t="s">
        <v>849</v>
      </c>
      <c r="O75" s="163" t="e">
        <v>#N/A</v>
      </c>
      <c r="P75" s="163" t="s">
        <v>849</v>
      </c>
      <c r="Q75" s="163" t="e">
        <v>#N/A</v>
      </c>
      <c r="R75" s="163" t="s">
        <v>849</v>
      </c>
      <c r="S75" s="163" t="e">
        <v>#N/A</v>
      </c>
      <c r="T75" s="163" t="s">
        <v>849</v>
      </c>
      <c r="U75" s="163" t="e">
        <v>#N/A</v>
      </c>
      <c r="V75" s="163" t="s">
        <v>849</v>
      </c>
      <c r="W75" s="163" t="e">
        <v>#N/A</v>
      </c>
      <c r="X75" s="163" t="s">
        <v>849</v>
      </c>
      <c r="Y75" s="163" t="e">
        <v>#N/A</v>
      </c>
      <c r="Z75" s="163" t="s">
        <v>1</v>
      </c>
      <c r="AA75" s="163" t="e">
        <v>#N/A</v>
      </c>
      <c r="AB75" s="163"/>
      <c r="AC75" s="163"/>
      <c r="AD75" s="163"/>
      <c r="AE75" s="164"/>
      <c r="AF75" s="163" t="s">
        <v>850</v>
      </c>
      <c r="AG75" s="163" t="e">
        <v>#N/A</v>
      </c>
      <c r="AH75" s="163" t="s">
        <v>850</v>
      </c>
      <c r="AI75" s="163" t="e">
        <v>#N/A</v>
      </c>
      <c r="AJ75" s="163" t="s">
        <v>850</v>
      </c>
      <c r="AK75" s="163" t="e">
        <v>#N/A</v>
      </c>
      <c r="AL75" s="163" t="s">
        <v>849</v>
      </c>
      <c r="AM75" s="163" t="e">
        <v>#N/A</v>
      </c>
      <c r="AN75" s="163" t="s">
        <v>851</v>
      </c>
      <c r="AO75" s="163" t="e">
        <v>#N/A</v>
      </c>
      <c r="AP75" s="163" t="s">
        <v>851</v>
      </c>
      <c r="AQ75" s="163" t="e">
        <v>#N/A</v>
      </c>
      <c r="AR75" s="163" t="s">
        <v>1</v>
      </c>
      <c r="AS75" s="163" t="e">
        <v>#N/A</v>
      </c>
      <c r="AT75" s="163"/>
      <c r="AU75" s="163"/>
      <c r="AV75" s="163"/>
      <c r="AW75" s="164"/>
      <c r="AX75" s="161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4"/>
      <c r="BP75" s="87"/>
      <c r="BQ75" s="87"/>
      <c r="BR75" s="165" t="s">
        <v>852</v>
      </c>
      <c r="BS75" s="165"/>
      <c r="BT75" s="165"/>
      <c r="BU75" s="165"/>
      <c r="BV75" s="165"/>
      <c r="BW75" s="165"/>
      <c r="BX75" s="165"/>
      <c r="BY75" s="165"/>
      <c r="BZ75" s="88"/>
      <c r="CA75" s="88"/>
      <c r="CB75" s="88"/>
      <c r="CC75" s="88"/>
      <c r="CD75" s="89"/>
      <c r="CE75" s="90"/>
      <c r="CF75" s="91"/>
      <c r="CG75" s="89"/>
      <c r="CH75" s="89"/>
      <c r="CI75" s="89"/>
      <c r="CJ75" s="92"/>
      <c r="CK75" s="88"/>
      <c r="CL75" s="91"/>
      <c r="CM75" s="93"/>
      <c r="CN75" s="93"/>
      <c r="CO75" s="93"/>
      <c r="CP75" s="93"/>
      <c r="CQ75" s="93"/>
      <c r="CR75" s="88"/>
      <c r="CS75" s="91"/>
      <c r="CT75" s="89"/>
      <c r="CU75" s="89"/>
      <c r="CV75" s="89"/>
      <c r="CW75" s="89"/>
      <c r="CX75" s="89"/>
      <c r="CY75" s="89"/>
      <c r="CZ75" s="88"/>
      <c r="DA75" s="88"/>
      <c r="DB75" s="88"/>
      <c r="DC75" s="88"/>
      <c r="DD75" s="88"/>
      <c r="DE75" s="88"/>
    </row>
    <row r="76" spans="3:109" ht="19.5" customHeight="1">
      <c r="C76" s="94"/>
      <c r="D76" s="94"/>
      <c r="F76" s="86"/>
      <c r="G76" s="86"/>
      <c r="H76" s="86"/>
      <c r="I76" s="185" t="s">
        <v>853</v>
      </c>
      <c r="J76" s="186"/>
      <c r="K76" s="186"/>
      <c r="L76" s="186"/>
      <c r="M76" s="187"/>
      <c r="N76" s="175" t="s">
        <v>854</v>
      </c>
      <c r="O76" s="175" t="e">
        <v>#N/A</v>
      </c>
      <c r="P76" s="175" t="s">
        <v>855</v>
      </c>
      <c r="Q76" s="175" t="e">
        <v>#N/A</v>
      </c>
      <c r="R76" s="175" t="s">
        <v>856</v>
      </c>
      <c r="S76" s="175" t="e">
        <v>#N/A</v>
      </c>
      <c r="T76" s="175" t="s">
        <v>857</v>
      </c>
      <c r="U76" s="175" t="e">
        <v>#N/A</v>
      </c>
      <c r="V76" s="175" t="s">
        <v>857</v>
      </c>
      <c r="W76" s="175" t="e">
        <v>#N/A</v>
      </c>
      <c r="X76" s="175" t="s">
        <v>856</v>
      </c>
      <c r="Y76" s="175" t="e">
        <v>#N/A</v>
      </c>
      <c r="Z76" s="175" t="s">
        <v>1</v>
      </c>
      <c r="AA76" s="175" t="e">
        <v>#N/A</v>
      </c>
      <c r="AB76" s="175"/>
      <c r="AC76" s="175"/>
      <c r="AD76" s="175"/>
      <c r="AE76" s="176"/>
      <c r="AF76" s="175" t="s">
        <v>858</v>
      </c>
      <c r="AG76" s="175" t="e">
        <v>#N/A</v>
      </c>
      <c r="AH76" s="175" t="s">
        <v>859</v>
      </c>
      <c r="AI76" s="175" t="e">
        <v>#N/A</v>
      </c>
      <c r="AJ76" s="175" t="s">
        <v>857</v>
      </c>
      <c r="AK76" s="175" t="e">
        <v>#N/A</v>
      </c>
      <c r="AL76" s="175" t="s">
        <v>860</v>
      </c>
      <c r="AM76" s="175" t="e">
        <v>#N/A</v>
      </c>
      <c r="AN76" s="175" t="s">
        <v>861</v>
      </c>
      <c r="AO76" s="175" t="e">
        <v>#N/A</v>
      </c>
      <c r="AP76" s="175" t="s">
        <v>856</v>
      </c>
      <c r="AQ76" s="175" t="e">
        <v>#N/A</v>
      </c>
      <c r="AR76" s="175" t="s">
        <v>1</v>
      </c>
      <c r="AS76" s="175" t="e">
        <v>#N/A</v>
      </c>
      <c r="AT76" s="175"/>
      <c r="AU76" s="175"/>
      <c r="AV76" s="175"/>
      <c r="AW76" s="176"/>
      <c r="AX76" s="181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6"/>
      <c r="BP76" s="87"/>
      <c r="BQ76" s="87"/>
      <c r="BR76" s="87"/>
      <c r="BS76" s="95"/>
      <c r="BT76" s="92"/>
      <c r="BU76" s="89"/>
      <c r="BV76" s="89"/>
      <c r="BW76" s="89"/>
      <c r="BX76" s="88"/>
      <c r="BY76" s="88"/>
      <c r="BZ76" s="88"/>
      <c r="CA76" s="88"/>
      <c r="CB76" s="88"/>
      <c r="CC76" s="88"/>
      <c r="CD76" s="89"/>
      <c r="CE76" s="82"/>
      <c r="CF76" s="91"/>
      <c r="CG76" s="89"/>
      <c r="CH76" s="89"/>
      <c r="CI76" s="89"/>
      <c r="CJ76" s="166" t="s">
        <v>862</v>
      </c>
      <c r="CK76" s="166"/>
      <c r="CL76" s="167" t="str">
        <f>'[1]表題'!D14</f>
        <v>金子　洋一</v>
      </c>
      <c r="CM76" s="167"/>
      <c r="CN76" s="167"/>
      <c r="CO76" s="167"/>
      <c r="CP76" s="167"/>
      <c r="CQ76" s="167"/>
      <c r="CR76" s="88"/>
      <c r="CS76" s="91"/>
      <c r="CT76" s="89"/>
      <c r="CU76" s="89"/>
      <c r="CV76" s="89"/>
      <c r="CW76" s="89"/>
      <c r="CX76" s="89"/>
      <c r="CY76" s="89"/>
      <c r="CZ76" s="88"/>
      <c r="DA76" s="88"/>
      <c r="DB76" s="88"/>
      <c r="DC76" s="88"/>
      <c r="DD76" s="88"/>
      <c r="DE76" s="88"/>
    </row>
    <row r="77" spans="2:109" ht="19.5" customHeight="1">
      <c r="B77" s="96" t="s">
        <v>863</v>
      </c>
      <c r="D77" s="94"/>
      <c r="F77" s="86"/>
      <c r="G77" s="86"/>
      <c r="H77" s="86"/>
      <c r="I77" s="185" t="s">
        <v>864</v>
      </c>
      <c r="J77" s="186"/>
      <c r="K77" s="186"/>
      <c r="L77" s="186"/>
      <c r="M77" s="187"/>
      <c r="N77" s="188" t="s">
        <v>865</v>
      </c>
      <c r="O77" s="188" t="e">
        <v>#N/A</v>
      </c>
      <c r="P77" s="188" t="s">
        <v>866</v>
      </c>
      <c r="Q77" s="188" t="e">
        <v>#N/A</v>
      </c>
      <c r="R77" s="188" t="s">
        <v>865</v>
      </c>
      <c r="S77" s="188" t="e">
        <v>#N/A</v>
      </c>
      <c r="T77" s="188" t="s">
        <v>865</v>
      </c>
      <c r="U77" s="188" t="e">
        <v>#N/A</v>
      </c>
      <c r="V77" s="188" t="s">
        <v>867</v>
      </c>
      <c r="W77" s="188" t="e">
        <v>#N/A</v>
      </c>
      <c r="X77" s="188" t="s">
        <v>868</v>
      </c>
      <c r="Y77" s="188" t="e">
        <v>#N/A</v>
      </c>
      <c r="Z77" s="188" t="s">
        <v>1</v>
      </c>
      <c r="AA77" s="188" t="e">
        <v>#N/A</v>
      </c>
      <c r="AB77" s="188"/>
      <c r="AC77" s="188"/>
      <c r="AD77" s="188"/>
      <c r="AE77" s="189"/>
      <c r="AF77" s="188" t="s">
        <v>869</v>
      </c>
      <c r="AG77" s="188" t="e">
        <v>#N/A</v>
      </c>
      <c r="AH77" s="188" t="s">
        <v>870</v>
      </c>
      <c r="AI77" s="188" t="e">
        <v>#N/A</v>
      </c>
      <c r="AJ77" s="188" t="s">
        <v>867</v>
      </c>
      <c r="AK77" s="188" t="e">
        <v>#N/A</v>
      </c>
      <c r="AL77" s="188" t="s">
        <v>870</v>
      </c>
      <c r="AM77" s="188" t="e">
        <v>#N/A</v>
      </c>
      <c r="AN77" s="188" t="s">
        <v>870</v>
      </c>
      <c r="AO77" s="188" t="e">
        <v>#N/A</v>
      </c>
      <c r="AP77" s="188" t="s">
        <v>870</v>
      </c>
      <c r="AQ77" s="188" t="e">
        <v>#N/A</v>
      </c>
      <c r="AR77" s="188" t="s">
        <v>1</v>
      </c>
      <c r="AS77" s="188" t="e">
        <v>#N/A</v>
      </c>
      <c r="AT77" s="188"/>
      <c r="AU77" s="188"/>
      <c r="AV77" s="188"/>
      <c r="AW77" s="189"/>
      <c r="AX77" s="191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9"/>
      <c r="BP77" s="87"/>
      <c r="BQ77" s="87"/>
      <c r="BR77" s="87"/>
      <c r="BS77" s="168" t="s">
        <v>1194</v>
      </c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82"/>
      <c r="CF77" s="169" t="s">
        <v>1195</v>
      </c>
      <c r="CG77" s="169"/>
      <c r="CH77" s="169"/>
      <c r="CI77" s="169"/>
      <c r="CJ77" s="166" t="s">
        <v>873</v>
      </c>
      <c r="CK77" s="166"/>
      <c r="CL77" s="167" t="str">
        <f>'[1]表題'!D15</f>
        <v>橋田　敏弘</v>
      </c>
      <c r="CM77" s="167"/>
      <c r="CN77" s="167"/>
      <c r="CO77" s="167"/>
      <c r="CP77" s="167"/>
      <c r="CQ77" s="167"/>
      <c r="CR77" s="88"/>
      <c r="CS77" s="91"/>
      <c r="CT77" s="89"/>
      <c r="CU77" s="89"/>
      <c r="CV77" s="89"/>
      <c r="CW77" s="89"/>
      <c r="CX77" s="89"/>
      <c r="CY77" s="89"/>
      <c r="CZ77" s="88"/>
      <c r="DA77" s="88"/>
      <c r="DB77" s="88"/>
      <c r="DC77" s="88"/>
      <c r="DD77" s="88"/>
      <c r="DE77" s="88"/>
    </row>
    <row r="78" spans="2:109" ht="19.5" customHeight="1">
      <c r="B78" s="183" t="s">
        <v>1196</v>
      </c>
      <c r="C78" s="183"/>
      <c r="D78" s="183"/>
      <c r="E78" s="183"/>
      <c r="F78" s="183"/>
      <c r="G78" s="183"/>
      <c r="H78" s="184"/>
      <c r="I78" s="185" t="s">
        <v>875</v>
      </c>
      <c r="J78" s="186"/>
      <c r="K78" s="186"/>
      <c r="L78" s="186"/>
      <c r="M78" s="187"/>
      <c r="N78" s="188" t="s">
        <v>876</v>
      </c>
      <c r="O78" s="188" t="e">
        <v>#N/A</v>
      </c>
      <c r="P78" s="188" t="s">
        <v>876</v>
      </c>
      <c r="Q78" s="188" t="e">
        <v>#N/A</v>
      </c>
      <c r="R78" s="188" t="s">
        <v>876</v>
      </c>
      <c r="S78" s="188" t="e">
        <v>#N/A</v>
      </c>
      <c r="T78" s="188" t="s">
        <v>877</v>
      </c>
      <c r="U78" s="188" t="e">
        <v>#N/A</v>
      </c>
      <c r="V78" s="188" t="s">
        <v>877</v>
      </c>
      <c r="W78" s="188" t="e">
        <v>#N/A</v>
      </c>
      <c r="X78" s="188" t="s">
        <v>877</v>
      </c>
      <c r="Y78" s="188" t="e">
        <v>#N/A</v>
      </c>
      <c r="Z78" s="188" t="s">
        <v>1</v>
      </c>
      <c r="AA78" s="188" t="e">
        <v>#N/A</v>
      </c>
      <c r="AB78" s="188"/>
      <c r="AC78" s="188"/>
      <c r="AD78" s="188"/>
      <c r="AE78" s="189"/>
      <c r="AF78" s="188" t="s">
        <v>878</v>
      </c>
      <c r="AG78" s="188" t="e">
        <v>#N/A</v>
      </c>
      <c r="AH78" s="188" t="s">
        <v>878</v>
      </c>
      <c r="AI78" s="188" t="e">
        <v>#N/A</v>
      </c>
      <c r="AJ78" s="188" t="s">
        <v>879</v>
      </c>
      <c r="AK78" s="188" t="e">
        <v>#N/A</v>
      </c>
      <c r="AL78" s="188" t="s">
        <v>880</v>
      </c>
      <c r="AM78" s="188" t="e">
        <v>#N/A</v>
      </c>
      <c r="AN78" s="188" t="s">
        <v>880</v>
      </c>
      <c r="AO78" s="188" t="e">
        <v>#N/A</v>
      </c>
      <c r="AP78" s="188" t="s">
        <v>876</v>
      </c>
      <c r="AQ78" s="188" t="e">
        <v>#N/A</v>
      </c>
      <c r="AR78" s="188" t="s">
        <v>1</v>
      </c>
      <c r="AS78" s="188" t="e">
        <v>#N/A</v>
      </c>
      <c r="AT78" s="188"/>
      <c r="AU78" s="188"/>
      <c r="AV78" s="188"/>
      <c r="AW78" s="189"/>
      <c r="AX78" s="191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9"/>
      <c r="BP78" s="87"/>
      <c r="BQ78" s="87"/>
      <c r="BR78" s="87"/>
      <c r="BS78" s="95"/>
      <c r="BT78" s="99"/>
      <c r="BU78" s="89"/>
      <c r="BV78" s="89"/>
      <c r="BW78" s="89"/>
      <c r="BX78" s="88"/>
      <c r="BY78" s="88"/>
      <c r="BZ78" s="88"/>
      <c r="CA78" s="88"/>
      <c r="CB78" s="88"/>
      <c r="CC78" s="88"/>
      <c r="CD78" s="89"/>
      <c r="CE78" s="82"/>
      <c r="CF78" s="97"/>
      <c r="CG78" s="85"/>
      <c r="CH78" s="85"/>
      <c r="CI78" s="85"/>
      <c r="CJ78" s="190" t="s">
        <v>881</v>
      </c>
      <c r="CK78" s="190"/>
      <c r="CL78" s="173" t="str">
        <f>'[1]表題'!D16</f>
        <v>中村　忠紀</v>
      </c>
      <c r="CM78" s="173"/>
      <c r="CN78" s="173"/>
      <c r="CO78" s="173"/>
      <c r="CP78" s="173"/>
      <c r="CQ78" s="173"/>
      <c r="CR78" s="88"/>
      <c r="CS78" s="172" t="s">
        <v>882</v>
      </c>
      <c r="CT78" s="172"/>
      <c r="CU78" s="172"/>
      <c r="CV78" s="172"/>
      <c r="CW78" s="172"/>
      <c r="CX78" s="85"/>
      <c r="CY78" s="182" t="str">
        <f>'[1]表題'!D18</f>
        <v>城田　尚一</v>
      </c>
      <c r="CZ78" s="182"/>
      <c r="DA78" s="182"/>
      <c r="DB78" s="182"/>
      <c r="DC78" s="182"/>
      <c r="DD78" s="182"/>
      <c r="DE78" s="88"/>
    </row>
    <row r="79" spans="2:109" ht="19.5" customHeight="1">
      <c r="B79" s="183" t="s">
        <v>1197</v>
      </c>
      <c r="C79" s="183"/>
      <c r="D79" s="183"/>
      <c r="E79" s="183"/>
      <c r="F79" s="183"/>
      <c r="G79" s="183"/>
      <c r="H79" s="184"/>
      <c r="I79" s="185" t="s">
        <v>884</v>
      </c>
      <c r="J79" s="186"/>
      <c r="K79" s="186"/>
      <c r="L79" s="186"/>
      <c r="M79" s="187"/>
      <c r="N79" s="175" t="s">
        <v>885</v>
      </c>
      <c r="O79" s="175" t="e">
        <v>#N/A</v>
      </c>
      <c r="P79" s="175" t="s">
        <v>886</v>
      </c>
      <c r="Q79" s="175" t="e">
        <v>#N/A</v>
      </c>
      <c r="R79" s="175" t="s">
        <v>886</v>
      </c>
      <c r="S79" s="175" t="e">
        <v>#N/A</v>
      </c>
      <c r="T79" s="175" t="s">
        <v>887</v>
      </c>
      <c r="U79" s="175" t="e">
        <v>#N/A</v>
      </c>
      <c r="V79" s="175" t="s">
        <v>886</v>
      </c>
      <c r="W79" s="175" t="e">
        <v>#N/A</v>
      </c>
      <c r="X79" s="175" t="s">
        <v>886</v>
      </c>
      <c r="Y79" s="175" t="e">
        <v>#N/A</v>
      </c>
      <c r="Z79" s="175" t="s">
        <v>1</v>
      </c>
      <c r="AA79" s="175" t="e">
        <v>#N/A</v>
      </c>
      <c r="AB79" s="175"/>
      <c r="AC79" s="175"/>
      <c r="AD79" s="175"/>
      <c r="AE79" s="176"/>
      <c r="AF79" s="175" t="s">
        <v>888</v>
      </c>
      <c r="AG79" s="175" t="e">
        <v>#N/A</v>
      </c>
      <c r="AH79" s="175" t="s">
        <v>888</v>
      </c>
      <c r="AI79" s="175" t="e">
        <v>#N/A</v>
      </c>
      <c r="AJ79" s="175" t="s">
        <v>889</v>
      </c>
      <c r="AK79" s="175" t="e">
        <v>#N/A</v>
      </c>
      <c r="AL79" s="175" t="s">
        <v>890</v>
      </c>
      <c r="AM79" s="175" t="e">
        <v>#N/A</v>
      </c>
      <c r="AN79" s="175" t="s">
        <v>890</v>
      </c>
      <c r="AO79" s="175" t="e">
        <v>#N/A</v>
      </c>
      <c r="AP79" s="175" t="s">
        <v>891</v>
      </c>
      <c r="AQ79" s="175" t="e">
        <v>#N/A</v>
      </c>
      <c r="AR79" s="175" t="s">
        <v>1</v>
      </c>
      <c r="AS79" s="175" t="e">
        <v>#N/A</v>
      </c>
      <c r="AT79" s="175"/>
      <c r="AU79" s="175"/>
      <c r="AV79" s="175"/>
      <c r="AW79" s="176"/>
      <c r="AX79" s="181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6"/>
      <c r="BP79" s="87"/>
      <c r="BQ79" s="87"/>
      <c r="BR79" s="87"/>
      <c r="BS79" s="168" t="s">
        <v>1198</v>
      </c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98"/>
      <c r="CF79" s="91"/>
      <c r="CG79" s="99"/>
      <c r="CH79" s="99"/>
      <c r="CI79" s="99"/>
      <c r="CJ79" s="92"/>
      <c r="CK79" s="99"/>
      <c r="CL79" s="91"/>
      <c r="CM79" s="100"/>
      <c r="CN79" s="100"/>
      <c r="CO79" s="100"/>
      <c r="CP79" s="100"/>
      <c r="CQ79" s="100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</row>
    <row r="80" spans="9:109" ht="19.5" customHeight="1">
      <c r="I80" s="178" t="s">
        <v>893</v>
      </c>
      <c r="J80" s="179"/>
      <c r="K80" s="179"/>
      <c r="L80" s="179"/>
      <c r="M80" s="180"/>
      <c r="N80" s="170" t="s">
        <v>1</v>
      </c>
      <c r="O80" s="170" t="e">
        <v>#N/A</v>
      </c>
      <c r="P80" s="170" t="s">
        <v>1</v>
      </c>
      <c r="Q80" s="170" t="e">
        <v>#N/A</v>
      </c>
      <c r="R80" s="170" t="s">
        <v>1</v>
      </c>
      <c r="S80" s="170" t="e">
        <v>#N/A</v>
      </c>
      <c r="T80" s="170" t="s">
        <v>1</v>
      </c>
      <c r="U80" s="170" t="e">
        <v>#N/A</v>
      </c>
      <c r="V80" s="170" t="s">
        <v>1</v>
      </c>
      <c r="W80" s="170" t="e">
        <v>#N/A</v>
      </c>
      <c r="X80" s="170" t="s">
        <v>1</v>
      </c>
      <c r="Y80" s="170" t="e">
        <v>#N/A</v>
      </c>
      <c r="Z80" s="170" t="s">
        <v>1</v>
      </c>
      <c r="AA80" s="170" t="e">
        <v>#N/A</v>
      </c>
      <c r="AB80" s="170"/>
      <c r="AC80" s="170"/>
      <c r="AD80" s="170"/>
      <c r="AE80" s="171"/>
      <c r="AF80" s="170" t="s">
        <v>1</v>
      </c>
      <c r="AG80" s="170" t="e">
        <v>#N/A</v>
      </c>
      <c r="AH80" s="170" t="s">
        <v>1</v>
      </c>
      <c r="AI80" s="170" t="e">
        <v>#N/A</v>
      </c>
      <c r="AJ80" s="170" t="s">
        <v>1</v>
      </c>
      <c r="AK80" s="170" t="e">
        <v>#N/A</v>
      </c>
      <c r="AL80" s="170" t="s">
        <v>1</v>
      </c>
      <c r="AM80" s="170" t="e">
        <v>#N/A</v>
      </c>
      <c r="AN80" s="170" t="s">
        <v>1</v>
      </c>
      <c r="AO80" s="170" t="e">
        <v>#N/A</v>
      </c>
      <c r="AP80" s="170" t="s">
        <v>1</v>
      </c>
      <c r="AQ80" s="170" t="e">
        <v>#N/A</v>
      </c>
      <c r="AR80" s="170" t="s">
        <v>1</v>
      </c>
      <c r="AS80" s="170" t="e">
        <v>#N/A</v>
      </c>
      <c r="AT80" s="170"/>
      <c r="AU80" s="170"/>
      <c r="AV80" s="170"/>
      <c r="AW80" s="171"/>
      <c r="AX80" s="174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1"/>
      <c r="BS80" s="99"/>
      <c r="BT80" s="99"/>
      <c r="BU80" s="79"/>
      <c r="BV80" s="79"/>
      <c r="BW80" s="79"/>
      <c r="BX80" s="79"/>
      <c r="BY80" s="80"/>
      <c r="BZ80" s="98"/>
      <c r="CA80" s="82"/>
      <c r="CB80" s="82"/>
      <c r="CC80" s="82"/>
      <c r="CD80" s="82"/>
      <c r="CE80" s="82"/>
      <c r="CF80" s="172" t="s">
        <v>894</v>
      </c>
      <c r="CG80" s="172"/>
      <c r="CH80" s="172"/>
      <c r="CI80" s="172"/>
      <c r="CJ80" s="172"/>
      <c r="CK80" s="101"/>
      <c r="CL80" s="173" t="str">
        <f>'[1]表題'!D20</f>
        <v>脇添　寿男</v>
      </c>
      <c r="CM80" s="173"/>
      <c r="CN80" s="173"/>
      <c r="CO80" s="173"/>
      <c r="CP80" s="173"/>
      <c r="CQ80" s="173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</row>
  </sheetData>
  <sheetProtection/>
  <mergeCells count="1147">
    <mergeCell ref="AT80:AU80"/>
    <mergeCell ref="AV80:AW80"/>
    <mergeCell ref="AL80:AM80"/>
    <mergeCell ref="AN80:AO80"/>
    <mergeCell ref="AP80:AQ80"/>
    <mergeCell ref="AR80:AS80"/>
    <mergeCell ref="BL80:BM80"/>
    <mergeCell ref="BN80:BO80"/>
    <mergeCell ref="CF80:CJ80"/>
    <mergeCell ref="CL80:CQ80"/>
    <mergeCell ref="AD79:AE79"/>
    <mergeCell ref="AF79:AG79"/>
    <mergeCell ref="AH79:AI79"/>
    <mergeCell ref="BJ80:BK80"/>
    <mergeCell ref="AX80:AY80"/>
    <mergeCell ref="AZ80:BA80"/>
    <mergeCell ref="BB80:BC80"/>
    <mergeCell ref="BD80:BE80"/>
    <mergeCell ref="BF80:BG80"/>
    <mergeCell ref="BH80:BI80"/>
    <mergeCell ref="BH79:BI79"/>
    <mergeCell ref="BJ79:BK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BF79:BG79"/>
    <mergeCell ref="BL79:BM79"/>
    <mergeCell ref="BN79:BO79"/>
    <mergeCell ref="BS79:CD79"/>
    <mergeCell ref="I80:M80"/>
    <mergeCell ref="N80:O80"/>
    <mergeCell ref="P80:Q80"/>
    <mergeCell ref="R80:S80"/>
    <mergeCell ref="T80:U80"/>
    <mergeCell ref="V80:W80"/>
    <mergeCell ref="X80:Y80"/>
    <mergeCell ref="AV78:AW78"/>
    <mergeCell ref="Z78:AA78"/>
    <mergeCell ref="AB78:AC78"/>
    <mergeCell ref="Z80:AA80"/>
    <mergeCell ref="AB80:AC80"/>
    <mergeCell ref="AD80:AE80"/>
    <mergeCell ref="AF80:AG80"/>
    <mergeCell ref="AH80:AI80"/>
    <mergeCell ref="AJ80:AK80"/>
    <mergeCell ref="AB79:AC79"/>
    <mergeCell ref="CL78:CQ78"/>
    <mergeCell ref="CS78:CW78"/>
    <mergeCell ref="AX78:AY78"/>
    <mergeCell ref="AZ78:BA78"/>
    <mergeCell ref="BB78:BC78"/>
    <mergeCell ref="BD78:BE78"/>
    <mergeCell ref="BF78:BG78"/>
    <mergeCell ref="BH78:BI78"/>
    <mergeCell ref="BJ78:BK78"/>
    <mergeCell ref="BL78:BM78"/>
    <mergeCell ref="BN78:BO78"/>
    <mergeCell ref="CJ78:CK78"/>
    <mergeCell ref="CY78:DD78"/>
    <mergeCell ref="B79:H79"/>
    <mergeCell ref="I79:M79"/>
    <mergeCell ref="N79:O79"/>
    <mergeCell ref="P79:Q79"/>
    <mergeCell ref="R79:S79"/>
    <mergeCell ref="T79:U79"/>
    <mergeCell ref="V79:W79"/>
    <mergeCell ref="X79:Y79"/>
    <mergeCell ref="Z79:AA79"/>
    <mergeCell ref="AR77:AS77"/>
    <mergeCell ref="AT77:AU77"/>
    <mergeCell ref="AJ79:AK79"/>
    <mergeCell ref="AL79:AM79"/>
    <mergeCell ref="AL78:AM78"/>
    <mergeCell ref="AN78:AO78"/>
    <mergeCell ref="AP78:AQ78"/>
    <mergeCell ref="AR78:AS78"/>
    <mergeCell ref="AT78:AU78"/>
    <mergeCell ref="AJ77:AK77"/>
    <mergeCell ref="AL77:AM77"/>
    <mergeCell ref="AN77:AO77"/>
    <mergeCell ref="AP77:AQ77"/>
    <mergeCell ref="BS77:CD77"/>
    <mergeCell ref="CF77:CI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BL77:BM77"/>
    <mergeCell ref="BN77:BO77"/>
    <mergeCell ref="CJ77:CK77"/>
    <mergeCell ref="CL77:CQ77"/>
    <mergeCell ref="B78:H78"/>
    <mergeCell ref="I78:M78"/>
    <mergeCell ref="N78:O78"/>
    <mergeCell ref="P78:Q78"/>
    <mergeCell ref="R78:S78"/>
    <mergeCell ref="T78:U78"/>
    <mergeCell ref="V78:W78"/>
    <mergeCell ref="X78:Y78"/>
    <mergeCell ref="AD78:AE78"/>
    <mergeCell ref="AF78:AG78"/>
    <mergeCell ref="AH78:AI78"/>
    <mergeCell ref="AJ78:AK78"/>
    <mergeCell ref="AB76:AC76"/>
    <mergeCell ref="AD76:AE76"/>
    <mergeCell ref="AF76:AG76"/>
    <mergeCell ref="AH76:AI76"/>
    <mergeCell ref="BH76:BI76"/>
    <mergeCell ref="BJ76:BK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I77:M77"/>
    <mergeCell ref="N77:O77"/>
    <mergeCell ref="P77:Q77"/>
    <mergeCell ref="R77:S77"/>
    <mergeCell ref="BL76:BM76"/>
    <mergeCell ref="BN76:BO76"/>
    <mergeCell ref="CJ76:CK76"/>
    <mergeCell ref="CL76:CQ76"/>
    <mergeCell ref="AB77:AC77"/>
    <mergeCell ref="AD77:AE77"/>
    <mergeCell ref="AF77:AG77"/>
    <mergeCell ref="AH77:AI77"/>
    <mergeCell ref="R75:S75"/>
    <mergeCell ref="T75:U75"/>
    <mergeCell ref="X77:Y77"/>
    <mergeCell ref="Z77:AA77"/>
    <mergeCell ref="T77:U77"/>
    <mergeCell ref="V77:W77"/>
    <mergeCell ref="AX75:AY75"/>
    <mergeCell ref="AZ75:BA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T76:U76"/>
    <mergeCell ref="V76:W76"/>
    <mergeCell ref="X76:Y76"/>
    <mergeCell ref="Z76:AA76"/>
    <mergeCell ref="I76:M76"/>
    <mergeCell ref="N76:O76"/>
    <mergeCell ref="P76:Q76"/>
    <mergeCell ref="R76:S76"/>
    <mergeCell ref="AJ76:AK76"/>
    <mergeCell ref="AL76:AM76"/>
    <mergeCell ref="BN75:BO75"/>
    <mergeCell ref="BR75:BY75"/>
    <mergeCell ref="BB75:BC75"/>
    <mergeCell ref="BD75:BE75"/>
    <mergeCell ref="BF75:BG75"/>
    <mergeCell ref="BH75:BI75"/>
    <mergeCell ref="BJ75:BK75"/>
    <mergeCell ref="BL75:BM75"/>
    <mergeCell ref="AV74:AW74"/>
    <mergeCell ref="AX74:AY74"/>
    <mergeCell ref="AB74:AC74"/>
    <mergeCell ref="AD74:AE74"/>
    <mergeCell ref="AF74:AG74"/>
    <mergeCell ref="AH74:AI74"/>
    <mergeCell ref="AN74:AO74"/>
    <mergeCell ref="AP74:AQ74"/>
    <mergeCell ref="AR74:AS74"/>
    <mergeCell ref="AT74:AU74"/>
    <mergeCell ref="CF74:CJ74"/>
    <mergeCell ref="CL74:CQ74"/>
    <mergeCell ref="CS74:CW74"/>
    <mergeCell ref="CY74:DD74"/>
    <mergeCell ref="N75:O75"/>
    <mergeCell ref="P75:Q75"/>
    <mergeCell ref="BL74:BM74"/>
    <mergeCell ref="BN74:BO74"/>
    <mergeCell ref="AZ74:BA74"/>
    <mergeCell ref="BB74:BC74"/>
    <mergeCell ref="BD74:BE74"/>
    <mergeCell ref="BF74:BG74"/>
    <mergeCell ref="BH74:BI74"/>
    <mergeCell ref="BJ74:BK74"/>
    <mergeCell ref="B75:C75"/>
    <mergeCell ref="D75:E75"/>
    <mergeCell ref="F75:G75"/>
    <mergeCell ref="I75:M75"/>
    <mergeCell ref="V75:W75"/>
    <mergeCell ref="X75:Y75"/>
    <mergeCell ref="Z75:AA75"/>
    <mergeCell ref="AB75:AC75"/>
    <mergeCell ref="CD72:CE72"/>
    <mergeCell ref="CF72:CL72"/>
    <mergeCell ref="AM72:AP72"/>
    <mergeCell ref="AQ72:AR72"/>
    <mergeCell ref="AS72:AY72"/>
    <mergeCell ref="AZ72:BC72"/>
    <mergeCell ref="BD72:BE72"/>
    <mergeCell ref="BF72:BL72"/>
    <mergeCell ref="DD72:DE72"/>
    <mergeCell ref="B74:C74"/>
    <mergeCell ref="D74:E74"/>
    <mergeCell ref="F74:G74"/>
    <mergeCell ref="I74:M74"/>
    <mergeCell ref="N74:O74"/>
    <mergeCell ref="BM72:BP72"/>
    <mergeCell ref="BQ72:BR72"/>
    <mergeCell ref="BS72:BY72"/>
    <mergeCell ref="BZ72:CC72"/>
    <mergeCell ref="CM72:CP72"/>
    <mergeCell ref="CQ72:CR72"/>
    <mergeCell ref="CS72:CY72"/>
    <mergeCell ref="CZ72:DC72"/>
    <mergeCell ref="AJ74:AK74"/>
    <mergeCell ref="AL74:AM74"/>
    <mergeCell ref="P74:Q74"/>
    <mergeCell ref="R74:S74"/>
    <mergeCell ref="T74:U74"/>
    <mergeCell ref="V74:W74"/>
    <mergeCell ref="X74:Y74"/>
    <mergeCell ref="Z74:AA74"/>
    <mergeCell ref="BD71:BE71"/>
    <mergeCell ref="BF71:BL71"/>
    <mergeCell ref="BM71:BP71"/>
    <mergeCell ref="BQ71:BR71"/>
    <mergeCell ref="DD71:DE71"/>
    <mergeCell ref="F72:L72"/>
    <mergeCell ref="M72:P72"/>
    <mergeCell ref="Q72:R72"/>
    <mergeCell ref="S72:Y72"/>
    <mergeCell ref="Z72:AC72"/>
    <mergeCell ref="AD72:AE72"/>
    <mergeCell ref="AF72:AL72"/>
    <mergeCell ref="BS71:BY71"/>
    <mergeCell ref="BZ71:CC71"/>
    <mergeCell ref="AS70:AY70"/>
    <mergeCell ref="AZ70:BC70"/>
    <mergeCell ref="CS71:CY71"/>
    <mergeCell ref="CZ71:DC71"/>
    <mergeCell ref="CD71:CE71"/>
    <mergeCell ref="CF71:CL71"/>
    <mergeCell ref="CM71:CP71"/>
    <mergeCell ref="CQ71:CR71"/>
    <mergeCell ref="AS71:AY71"/>
    <mergeCell ref="AZ71:BC71"/>
    <mergeCell ref="AD70:AE70"/>
    <mergeCell ref="AF70:AL70"/>
    <mergeCell ref="AM70:AP70"/>
    <mergeCell ref="AQ70:AR70"/>
    <mergeCell ref="CS70:CY70"/>
    <mergeCell ref="CZ70:DC70"/>
    <mergeCell ref="BD70:BE70"/>
    <mergeCell ref="BF70:BL70"/>
    <mergeCell ref="BM70:BP70"/>
    <mergeCell ref="BQ70:BR70"/>
    <mergeCell ref="BS70:BY70"/>
    <mergeCell ref="BZ70:CC70"/>
    <mergeCell ref="CD70:CE70"/>
    <mergeCell ref="CF70:CL70"/>
    <mergeCell ref="CM70:CP70"/>
    <mergeCell ref="CQ70:CR70"/>
    <mergeCell ref="DD70:DE70"/>
    <mergeCell ref="F71:L71"/>
    <mergeCell ref="M71:P71"/>
    <mergeCell ref="Q71:R71"/>
    <mergeCell ref="S71:Y71"/>
    <mergeCell ref="Z71:AC71"/>
    <mergeCell ref="AD71:AE71"/>
    <mergeCell ref="AF71:AL71"/>
    <mergeCell ref="AM71:AP71"/>
    <mergeCell ref="AQ71:AR71"/>
    <mergeCell ref="BF68:BR68"/>
    <mergeCell ref="BS68:CE68"/>
    <mergeCell ref="CF68:CR68"/>
    <mergeCell ref="CS68:DE68"/>
    <mergeCell ref="AZ69:BE69"/>
    <mergeCell ref="BF69:BL69"/>
    <mergeCell ref="BM69:BR69"/>
    <mergeCell ref="BS69:BY69"/>
    <mergeCell ref="CM69:CR69"/>
    <mergeCell ref="CS69:CY69"/>
    <mergeCell ref="CZ69:DE69"/>
    <mergeCell ref="F70:L70"/>
    <mergeCell ref="M70:P70"/>
    <mergeCell ref="Q70:R70"/>
    <mergeCell ref="S70:Y70"/>
    <mergeCell ref="Z70:AC70"/>
    <mergeCell ref="AM69:AR69"/>
    <mergeCell ref="AS69:AY69"/>
    <mergeCell ref="CM67:CR67"/>
    <mergeCell ref="CS67:CY67"/>
    <mergeCell ref="CZ67:DE67"/>
    <mergeCell ref="C68:D68"/>
    <mergeCell ref="F68:R68"/>
    <mergeCell ref="S68:AE68"/>
    <mergeCell ref="AF68:AR68"/>
    <mergeCell ref="AS68:BE68"/>
    <mergeCell ref="AM67:AR67"/>
    <mergeCell ref="AS67:AY67"/>
    <mergeCell ref="Z69:AE69"/>
    <mergeCell ref="AF69:AL69"/>
    <mergeCell ref="BZ67:CE67"/>
    <mergeCell ref="CF67:CL67"/>
    <mergeCell ref="AZ67:BE67"/>
    <mergeCell ref="BF67:BL67"/>
    <mergeCell ref="BM67:BR67"/>
    <mergeCell ref="BS67:BY67"/>
    <mergeCell ref="BZ69:CE69"/>
    <mergeCell ref="CF69:CL69"/>
    <mergeCell ref="C69:D69"/>
    <mergeCell ref="F69:L69"/>
    <mergeCell ref="M69:R69"/>
    <mergeCell ref="S69:Y69"/>
    <mergeCell ref="CM65:CR65"/>
    <mergeCell ref="CS65:CY65"/>
    <mergeCell ref="CZ65:DE65"/>
    <mergeCell ref="C66:D66"/>
    <mergeCell ref="F66:R66"/>
    <mergeCell ref="S66:AE66"/>
    <mergeCell ref="AF66:AR66"/>
    <mergeCell ref="AS66:BE66"/>
    <mergeCell ref="AM65:AR65"/>
    <mergeCell ref="AS65:AY65"/>
    <mergeCell ref="Z67:AE67"/>
    <mergeCell ref="AF67:AL67"/>
    <mergeCell ref="BZ65:CE65"/>
    <mergeCell ref="CF65:CL65"/>
    <mergeCell ref="AZ65:BE65"/>
    <mergeCell ref="BF65:BL65"/>
    <mergeCell ref="BM65:BR65"/>
    <mergeCell ref="BS65:BY65"/>
    <mergeCell ref="C67:D67"/>
    <mergeCell ref="F67:L67"/>
    <mergeCell ref="M67:R67"/>
    <mergeCell ref="S67:Y67"/>
    <mergeCell ref="BF66:BR66"/>
    <mergeCell ref="BS66:CE66"/>
    <mergeCell ref="CF66:CR66"/>
    <mergeCell ref="CS66:DE66"/>
    <mergeCell ref="CM63:CR63"/>
    <mergeCell ref="CS63:CY63"/>
    <mergeCell ref="CZ63:DE63"/>
    <mergeCell ref="C64:D64"/>
    <mergeCell ref="F64:R64"/>
    <mergeCell ref="S64:AE64"/>
    <mergeCell ref="AF64:AR64"/>
    <mergeCell ref="AS64:BE64"/>
    <mergeCell ref="AM63:AR63"/>
    <mergeCell ref="AS63:AY63"/>
    <mergeCell ref="Z65:AE65"/>
    <mergeCell ref="AF65:AL65"/>
    <mergeCell ref="BZ63:CE63"/>
    <mergeCell ref="CF63:CL63"/>
    <mergeCell ref="AZ63:BE63"/>
    <mergeCell ref="BF63:BL63"/>
    <mergeCell ref="BM63:BR63"/>
    <mergeCell ref="BS63:BY63"/>
    <mergeCell ref="C65:D65"/>
    <mergeCell ref="F65:L65"/>
    <mergeCell ref="M65:R65"/>
    <mergeCell ref="S65:Y65"/>
    <mergeCell ref="BF64:BR64"/>
    <mergeCell ref="BS64:CE64"/>
    <mergeCell ref="CF64:CR64"/>
    <mergeCell ref="CS64:DE64"/>
    <mergeCell ref="CM61:CR61"/>
    <mergeCell ref="CS61:CY61"/>
    <mergeCell ref="CZ61:DE61"/>
    <mergeCell ref="C62:D62"/>
    <mergeCell ref="F62:R62"/>
    <mergeCell ref="S62:AE62"/>
    <mergeCell ref="AF62:AR62"/>
    <mergeCell ref="AS62:BE62"/>
    <mergeCell ref="AM61:AR61"/>
    <mergeCell ref="AS61:AY61"/>
    <mergeCell ref="Z63:AE63"/>
    <mergeCell ref="AF63:AL63"/>
    <mergeCell ref="BZ61:CE61"/>
    <mergeCell ref="CF61:CL61"/>
    <mergeCell ref="AZ61:BE61"/>
    <mergeCell ref="BF61:BL61"/>
    <mergeCell ref="BM61:BR61"/>
    <mergeCell ref="BS61:BY61"/>
    <mergeCell ref="C63:D63"/>
    <mergeCell ref="F63:L63"/>
    <mergeCell ref="M63:R63"/>
    <mergeCell ref="S63:Y63"/>
    <mergeCell ref="BF62:BR62"/>
    <mergeCell ref="BS62:CE62"/>
    <mergeCell ref="CF62:CR62"/>
    <mergeCell ref="CS62:DE62"/>
    <mergeCell ref="CM59:CR59"/>
    <mergeCell ref="CS59:CY59"/>
    <mergeCell ref="CZ59:DE59"/>
    <mergeCell ref="C60:D60"/>
    <mergeCell ref="F60:R60"/>
    <mergeCell ref="S60:AE60"/>
    <mergeCell ref="AF60:AR60"/>
    <mergeCell ref="AS60:BE60"/>
    <mergeCell ref="AM59:AR59"/>
    <mergeCell ref="AS59:AY59"/>
    <mergeCell ref="Z61:AE61"/>
    <mergeCell ref="AF61:AL61"/>
    <mergeCell ref="BZ59:CE59"/>
    <mergeCell ref="CF59:CL59"/>
    <mergeCell ref="AZ59:BE59"/>
    <mergeCell ref="BF59:BL59"/>
    <mergeCell ref="BM59:BR59"/>
    <mergeCell ref="BS59:BY59"/>
    <mergeCell ref="C61:D61"/>
    <mergeCell ref="F61:L61"/>
    <mergeCell ref="M61:R61"/>
    <mergeCell ref="S61:Y61"/>
    <mergeCell ref="BF60:BR60"/>
    <mergeCell ref="BS60:CE60"/>
    <mergeCell ref="CF60:CR60"/>
    <mergeCell ref="CS60:DE60"/>
    <mergeCell ref="CM57:CR57"/>
    <mergeCell ref="CS57:CY57"/>
    <mergeCell ref="CZ57:DE57"/>
    <mergeCell ref="C58:D58"/>
    <mergeCell ref="F58:R58"/>
    <mergeCell ref="S58:AE58"/>
    <mergeCell ref="AF58:AR58"/>
    <mergeCell ref="AS58:BE58"/>
    <mergeCell ref="AM57:AR57"/>
    <mergeCell ref="AS57:AY57"/>
    <mergeCell ref="Z59:AE59"/>
    <mergeCell ref="AF59:AL59"/>
    <mergeCell ref="BZ57:CE57"/>
    <mergeCell ref="CF57:CL57"/>
    <mergeCell ref="AZ57:BE57"/>
    <mergeCell ref="BF57:BL57"/>
    <mergeCell ref="BM57:BR57"/>
    <mergeCell ref="BS57:BY57"/>
    <mergeCell ref="C59:D59"/>
    <mergeCell ref="F59:L59"/>
    <mergeCell ref="M59:R59"/>
    <mergeCell ref="S59:Y59"/>
    <mergeCell ref="BF58:BR58"/>
    <mergeCell ref="BS58:CE58"/>
    <mergeCell ref="CF58:CR58"/>
    <mergeCell ref="CS58:DE58"/>
    <mergeCell ref="CM55:CR55"/>
    <mergeCell ref="CS55:CY55"/>
    <mergeCell ref="CZ55:DE55"/>
    <mergeCell ref="C56:D56"/>
    <mergeCell ref="F56:R56"/>
    <mergeCell ref="S56:AE56"/>
    <mergeCell ref="AF56:AR56"/>
    <mergeCell ref="AS56:BE56"/>
    <mergeCell ref="AM55:AR55"/>
    <mergeCell ref="AS55:AY55"/>
    <mergeCell ref="Z57:AE57"/>
    <mergeCell ref="AF57:AL57"/>
    <mergeCell ref="BZ55:CE55"/>
    <mergeCell ref="CF55:CL55"/>
    <mergeCell ref="AZ55:BE55"/>
    <mergeCell ref="BF55:BL55"/>
    <mergeCell ref="BM55:BR55"/>
    <mergeCell ref="BS55:BY55"/>
    <mergeCell ref="C57:D57"/>
    <mergeCell ref="F57:L57"/>
    <mergeCell ref="M57:R57"/>
    <mergeCell ref="S57:Y57"/>
    <mergeCell ref="BF56:BR56"/>
    <mergeCell ref="BS56:CE56"/>
    <mergeCell ref="CF56:CR56"/>
    <mergeCell ref="CS56:DE56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AM53:AR53"/>
    <mergeCell ref="AS53:AY53"/>
    <mergeCell ref="Z55:AE55"/>
    <mergeCell ref="AF55:AL55"/>
    <mergeCell ref="BZ53:CE53"/>
    <mergeCell ref="CF53:CL53"/>
    <mergeCell ref="AZ53:BE53"/>
    <mergeCell ref="BF53:BL53"/>
    <mergeCell ref="BM53:BR53"/>
    <mergeCell ref="BS53:BY53"/>
    <mergeCell ref="C55:D55"/>
    <mergeCell ref="F55:L55"/>
    <mergeCell ref="M55:R55"/>
    <mergeCell ref="S55:Y55"/>
    <mergeCell ref="BF54:BR54"/>
    <mergeCell ref="BS54:CE54"/>
    <mergeCell ref="CF54:CR54"/>
    <mergeCell ref="CS54:DE54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AM51:AR51"/>
    <mergeCell ref="AS51:AY51"/>
    <mergeCell ref="Z53:AE53"/>
    <mergeCell ref="AF53:AL53"/>
    <mergeCell ref="BZ51:CE51"/>
    <mergeCell ref="CF51:CL51"/>
    <mergeCell ref="AZ51:BE51"/>
    <mergeCell ref="BF51:BL51"/>
    <mergeCell ref="BM51:BR51"/>
    <mergeCell ref="BS51:BY51"/>
    <mergeCell ref="C53:D53"/>
    <mergeCell ref="F53:L53"/>
    <mergeCell ref="M53:R53"/>
    <mergeCell ref="S53:Y53"/>
    <mergeCell ref="BF52:BR52"/>
    <mergeCell ref="BS52:CE52"/>
    <mergeCell ref="CF52:CR52"/>
    <mergeCell ref="CS52:DE52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AM49:AR49"/>
    <mergeCell ref="AS49:AY49"/>
    <mergeCell ref="Z51:AE51"/>
    <mergeCell ref="AF51:AL51"/>
    <mergeCell ref="BZ49:CE49"/>
    <mergeCell ref="CF49:CL49"/>
    <mergeCell ref="AZ49:BE49"/>
    <mergeCell ref="BF49:BL49"/>
    <mergeCell ref="BM49:BR49"/>
    <mergeCell ref="BS49:BY49"/>
    <mergeCell ref="C51:D51"/>
    <mergeCell ref="F51:L51"/>
    <mergeCell ref="M51:R51"/>
    <mergeCell ref="S51:Y51"/>
    <mergeCell ref="BF50:BR50"/>
    <mergeCell ref="BS50:CE50"/>
    <mergeCell ref="CF50:CR50"/>
    <mergeCell ref="CS50:DE50"/>
    <mergeCell ref="AZ47:BE47"/>
    <mergeCell ref="BF47:BL47"/>
    <mergeCell ref="BM47:BR47"/>
    <mergeCell ref="BS47:BY47"/>
    <mergeCell ref="CM47:CR47"/>
    <mergeCell ref="CS47:CY47"/>
    <mergeCell ref="CZ47:DE47"/>
    <mergeCell ref="F48:L48"/>
    <mergeCell ref="M48:R48"/>
    <mergeCell ref="S48:Y48"/>
    <mergeCell ref="Z48:AE48"/>
    <mergeCell ref="AF48:AL48"/>
    <mergeCell ref="AM47:AR47"/>
    <mergeCell ref="AS47:AY47"/>
    <mergeCell ref="BM48:BR48"/>
    <mergeCell ref="BS48:BY48"/>
    <mergeCell ref="BZ47:CE47"/>
    <mergeCell ref="CF47:CL47"/>
    <mergeCell ref="CZ48:DE48"/>
    <mergeCell ref="F49:L49"/>
    <mergeCell ref="M49:R49"/>
    <mergeCell ref="S49:Y49"/>
    <mergeCell ref="Z49:AE49"/>
    <mergeCell ref="AF49:AL49"/>
    <mergeCell ref="AM48:AR48"/>
    <mergeCell ref="AS48:AY48"/>
    <mergeCell ref="AZ48:BE48"/>
    <mergeCell ref="BF48:BL48"/>
    <mergeCell ref="BZ48:CE48"/>
    <mergeCell ref="CF48:CL48"/>
    <mergeCell ref="CM48:CR48"/>
    <mergeCell ref="CS48:CY48"/>
    <mergeCell ref="BM46:BR46"/>
    <mergeCell ref="BS46:BY46"/>
    <mergeCell ref="C46:D46"/>
    <mergeCell ref="F46:L46"/>
    <mergeCell ref="M46:R46"/>
    <mergeCell ref="S46:Y46"/>
    <mergeCell ref="Z46:AE46"/>
    <mergeCell ref="AF46:AL46"/>
    <mergeCell ref="CZ46:DE46"/>
    <mergeCell ref="F47:L47"/>
    <mergeCell ref="M47:R47"/>
    <mergeCell ref="S47:Y47"/>
    <mergeCell ref="Z47:AE47"/>
    <mergeCell ref="AF47:AL47"/>
    <mergeCell ref="AM46:AR46"/>
    <mergeCell ref="AS46:AY46"/>
    <mergeCell ref="AZ46:BE46"/>
    <mergeCell ref="BF46:BL46"/>
    <mergeCell ref="BZ46:CE46"/>
    <mergeCell ref="CF46:CL46"/>
    <mergeCell ref="CM46:CR46"/>
    <mergeCell ref="CS46:CY46"/>
    <mergeCell ref="BF43:BL43"/>
    <mergeCell ref="BM43:BR43"/>
    <mergeCell ref="BS43:BY43"/>
    <mergeCell ref="BZ43:CE43"/>
    <mergeCell ref="AF44:AL44"/>
    <mergeCell ref="AM44:AR44"/>
    <mergeCell ref="AS44:AY44"/>
    <mergeCell ref="AZ44:BE44"/>
    <mergeCell ref="F44:L44"/>
    <mergeCell ref="M44:R44"/>
    <mergeCell ref="S44:Y44"/>
    <mergeCell ref="Z44:AE44"/>
    <mergeCell ref="CF44:CL44"/>
    <mergeCell ref="CM44:CR44"/>
    <mergeCell ref="CS43:CY43"/>
    <mergeCell ref="CZ43:DE43"/>
    <mergeCell ref="CF43:CL43"/>
    <mergeCell ref="CM43:CR43"/>
    <mergeCell ref="BF44:BL44"/>
    <mergeCell ref="BM44:BR44"/>
    <mergeCell ref="BS44:BY44"/>
    <mergeCell ref="BZ44:CE44"/>
    <mergeCell ref="CS44:CY44"/>
    <mergeCell ref="CZ44:DE44"/>
    <mergeCell ref="F45:R45"/>
    <mergeCell ref="S45:AE45"/>
    <mergeCell ref="AF45:AR45"/>
    <mergeCell ref="AS45:BE45"/>
    <mergeCell ref="BF45:BR45"/>
    <mergeCell ref="BS45:CE45"/>
    <mergeCell ref="CF45:CR45"/>
    <mergeCell ref="CS45:DE45"/>
    <mergeCell ref="BS41:BY41"/>
    <mergeCell ref="BZ41:CE41"/>
    <mergeCell ref="CF41:CL41"/>
    <mergeCell ref="CM41:CR41"/>
    <mergeCell ref="AF42:AL42"/>
    <mergeCell ref="AM42:AR42"/>
    <mergeCell ref="AS42:AY42"/>
    <mergeCell ref="AZ42:BE42"/>
    <mergeCell ref="F42:L42"/>
    <mergeCell ref="M42:R42"/>
    <mergeCell ref="S42:Y42"/>
    <mergeCell ref="Z42:AE42"/>
    <mergeCell ref="CF42:CL42"/>
    <mergeCell ref="CM42:CR42"/>
    <mergeCell ref="CS41:CY41"/>
    <mergeCell ref="CZ41:DE41"/>
    <mergeCell ref="BF42:BL42"/>
    <mergeCell ref="BM42:BR42"/>
    <mergeCell ref="BS42:BY42"/>
    <mergeCell ref="BZ42:CE42"/>
    <mergeCell ref="CS42:CY42"/>
    <mergeCell ref="CZ42:DE42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Z39:DE39"/>
    <mergeCell ref="F40:R40"/>
    <mergeCell ref="S40:AE40"/>
    <mergeCell ref="AF40:AR40"/>
    <mergeCell ref="AS40:BE40"/>
    <mergeCell ref="BF40:BR40"/>
    <mergeCell ref="BS40:CE40"/>
    <mergeCell ref="CF40:CR40"/>
    <mergeCell ref="AZ39:BE39"/>
    <mergeCell ref="BF39:BL39"/>
    <mergeCell ref="AS41:AY41"/>
    <mergeCell ref="AZ41:BE41"/>
    <mergeCell ref="CM39:CR39"/>
    <mergeCell ref="CS39:CY39"/>
    <mergeCell ref="BM39:BR39"/>
    <mergeCell ref="BS39:BY39"/>
    <mergeCell ref="BZ39:CE39"/>
    <mergeCell ref="CF39:CL39"/>
    <mergeCell ref="BF41:BL41"/>
    <mergeCell ref="BM41:BR41"/>
    <mergeCell ref="BZ37:CE37"/>
    <mergeCell ref="CF37:CL37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Z37:BE37"/>
    <mergeCell ref="BF37:BL37"/>
    <mergeCell ref="BM37:BR37"/>
    <mergeCell ref="BS37:BY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S36:BE36"/>
    <mergeCell ref="BF36:BR36"/>
    <mergeCell ref="BS36:CE36"/>
    <mergeCell ref="AZ35:BE35"/>
    <mergeCell ref="BF35:BL35"/>
    <mergeCell ref="BM35:BR35"/>
    <mergeCell ref="BS35:BY35"/>
    <mergeCell ref="BZ35:CE35"/>
    <mergeCell ref="C36:D36"/>
    <mergeCell ref="F36:R36"/>
    <mergeCell ref="S36:AE36"/>
    <mergeCell ref="AF36:AR36"/>
    <mergeCell ref="Z37:AE37"/>
    <mergeCell ref="AF37:AL37"/>
    <mergeCell ref="AM37:AR37"/>
    <mergeCell ref="AS37:AY37"/>
    <mergeCell ref="C37:D37"/>
    <mergeCell ref="F37:L37"/>
    <mergeCell ref="M37:R37"/>
    <mergeCell ref="S37:Y37"/>
    <mergeCell ref="BZ33:CE33"/>
    <mergeCell ref="CF33:CL33"/>
    <mergeCell ref="CF36:CR36"/>
    <mergeCell ref="CS36:DE36"/>
    <mergeCell ref="CM35:CR35"/>
    <mergeCell ref="CS35:CY35"/>
    <mergeCell ref="CZ35:DE35"/>
    <mergeCell ref="CF35:CL35"/>
    <mergeCell ref="AZ33:BE33"/>
    <mergeCell ref="BF33:BL33"/>
    <mergeCell ref="BM33:BR33"/>
    <mergeCell ref="BS33:BY33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BF34:BR34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AS35:AY35"/>
    <mergeCell ref="AS32:BE32"/>
    <mergeCell ref="BF32:BR32"/>
    <mergeCell ref="BS32:CE32"/>
    <mergeCell ref="AZ31:BE31"/>
    <mergeCell ref="BF31:BL31"/>
    <mergeCell ref="BM31:BR31"/>
    <mergeCell ref="BS31:BY31"/>
    <mergeCell ref="BZ31:CE31"/>
    <mergeCell ref="C32:D32"/>
    <mergeCell ref="F32:R32"/>
    <mergeCell ref="S32:AE32"/>
    <mergeCell ref="AF32:AR32"/>
    <mergeCell ref="Z33:AE33"/>
    <mergeCell ref="AF33:AL33"/>
    <mergeCell ref="AM33:AR33"/>
    <mergeCell ref="AS33:AY33"/>
    <mergeCell ref="C33:D33"/>
    <mergeCell ref="F33:L33"/>
    <mergeCell ref="M33:R33"/>
    <mergeCell ref="S33:Y33"/>
    <mergeCell ref="BZ29:CE29"/>
    <mergeCell ref="CF29:CL29"/>
    <mergeCell ref="CF32:CR32"/>
    <mergeCell ref="CS32:DE32"/>
    <mergeCell ref="CM31:CR31"/>
    <mergeCell ref="CS31:CY31"/>
    <mergeCell ref="CZ31:DE31"/>
    <mergeCell ref="CF31:CL31"/>
    <mergeCell ref="AZ29:BE29"/>
    <mergeCell ref="BF29:BL29"/>
    <mergeCell ref="BM29:BR29"/>
    <mergeCell ref="BS29:BY29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AS31:AY31"/>
    <mergeCell ref="AS28:BE28"/>
    <mergeCell ref="BF28:BR28"/>
    <mergeCell ref="BS28:CE28"/>
    <mergeCell ref="AZ27:BE27"/>
    <mergeCell ref="BF27:BL27"/>
    <mergeCell ref="BM27:BR27"/>
    <mergeCell ref="BS27:BY27"/>
    <mergeCell ref="BZ27:CE27"/>
    <mergeCell ref="C28:D28"/>
    <mergeCell ref="F28:R28"/>
    <mergeCell ref="S28:AE28"/>
    <mergeCell ref="AF28:AR28"/>
    <mergeCell ref="Z29:AE29"/>
    <mergeCell ref="AF29:AL29"/>
    <mergeCell ref="AM29:AR29"/>
    <mergeCell ref="AS29:AY29"/>
    <mergeCell ref="C29:D29"/>
    <mergeCell ref="F29:L29"/>
    <mergeCell ref="M29:R29"/>
    <mergeCell ref="S29:Y29"/>
    <mergeCell ref="BZ25:CE25"/>
    <mergeCell ref="CF25:CL25"/>
    <mergeCell ref="CF28:CR28"/>
    <mergeCell ref="CS28:DE28"/>
    <mergeCell ref="CM27:CR27"/>
    <mergeCell ref="CS27:CY27"/>
    <mergeCell ref="CZ27:DE27"/>
    <mergeCell ref="CF27:CL27"/>
    <mergeCell ref="AZ25:BE25"/>
    <mergeCell ref="BF25:BL25"/>
    <mergeCell ref="BM25:BR25"/>
    <mergeCell ref="BS25:BY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24:D24"/>
    <mergeCell ref="F24:R24"/>
    <mergeCell ref="S24:AE24"/>
    <mergeCell ref="AF24:AR24"/>
    <mergeCell ref="Z25:AE25"/>
    <mergeCell ref="AF25:AL25"/>
    <mergeCell ref="AM25:AR25"/>
    <mergeCell ref="AS25:AY25"/>
    <mergeCell ref="C25:D25"/>
    <mergeCell ref="F25:L25"/>
    <mergeCell ref="M25:R25"/>
    <mergeCell ref="S25:Y25"/>
    <mergeCell ref="BZ21:CE21"/>
    <mergeCell ref="CF21:CL21"/>
    <mergeCell ref="CF24:CR24"/>
    <mergeCell ref="CS24:DE24"/>
    <mergeCell ref="CM23:CR23"/>
    <mergeCell ref="CS23:CY23"/>
    <mergeCell ref="CZ23:DE23"/>
    <mergeCell ref="CF23:CL23"/>
    <mergeCell ref="AZ21:BE21"/>
    <mergeCell ref="BF21:BL21"/>
    <mergeCell ref="BM21:BR21"/>
    <mergeCell ref="BS21:BY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20:D20"/>
    <mergeCell ref="F20:R20"/>
    <mergeCell ref="S20:AE20"/>
    <mergeCell ref="AF20:AR20"/>
    <mergeCell ref="Z21:AE21"/>
    <mergeCell ref="AF21:AL21"/>
    <mergeCell ref="AM21:AR21"/>
    <mergeCell ref="AS21:AY21"/>
    <mergeCell ref="C21:D21"/>
    <mergeCell ref="F21:L21"/>
    <mergeCell ref="M21:R21"/>
    <mergeCell ref="S21:Y21"/>
    <mergeCell ref="BZ17:CE17"/>
    <mergeCell ref="CF17:CL17"/>
    <mergeCell ref="CF20:CR20"/>
    <mergeCell ref="CS20:DE20"/>
    <mergeCell ref="CM19:CR19"/>
    <mergeCell ref="CS19:CY19"/>
    <mergeCell ref="CZ19:DE19"/>
    <mergeCell ref="CF19:CL19"/>
    <mergeCell ref="AZ17:BE17"/>
    <mergeCell ref="BF17:BL17"/>
    <mergeCell ref="BM17:BR17"/>
    <mergeCell ref="BS17:BY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16:D16"/>
    <mergeCell ref="F16:R16"/>
    <mergeCell ref="S16:AE16"/>
    <mergeCell ref="AF16:AR16"/>
    <mergeCell ref="Z17:AE17"/>
    <mergeCell ref="AF17:AL17"/>
    <mergeCell ref="AM17:AR17"/>
    <mergeCell ref="AS17:AY17"/>
    <mergeCell ref="C17:D17"/>
    <mergeCell ref="F17:L17"/>
    <mergeCell ref="M17:R17"/>
    <mergeCell ref="S17:Y17"/>
    <mergeCell ref="BZ13:CE13"/>
    <mergeCell ref="CF13:CL13"/>
    <mergeCell ref="CF16:CR16"/>
    <mergeCell ref="CS16:DE16"/>
    <mergeCell ref="CM15:CR15"/>
    <mergeCell ref="CS15:CY15"/>
    <mergeCell ref="CZ15:DE15"/>
    <mergeCell ref="CF15:CL15"/>
    <mergeCell ref="AZ13:BE13"/>
    <mergeCell ref="BF13:BL13"/>
    <mergeCell ref="BM13:BR13"/>
    <mergeCell ref="BS13:BY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12:D12"/>
    <mergeCell ref="F12:R12"/>
    <mergeCell ref="S12:AE12"/>
    <mergeCell ref="AF12:AR12"/>
    <mergeCell ref="Z13:AE13"/>
    <mergeCell ref="AF13:AL13"/>
    <mergeCell ref="AM13:AR13"/>
    <mergeCell ref="AS13:AY13"/>
    <mergeCell ref="C13:D13"/>
    <mergeCell ref="F13:L13"/>
    <mergeCell ref="M13:R13"/>
    <mergeCell ref="S13:Y13"/>
    <mergeCell ref="BZ9:CE9"/>
    <mergeCell ref="CF9:CL9"/>
    <mergeCell ref="CF12:CR12"/>
    <mergeCell ref="CS12:DE12"/>
    <mergeCell ref="CM11:CR11"/>
    <mergeCell ref="CS11:CY11"/>
    <mergeCell ref="CZ11:DE11"/>
    <mergeCell ref="CF11:CL11"/>
    <mergeCell ref="AZ9:BE9"/>
    <mergeCell ref="BF9:BL9"/>
    <mergeCell ref="BM9:BR9"/>
    <mergeCell ref="BS9:BY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S8:BE8"/>
    <mergeCell ref="BF8:BR8"/>
    <mergeCell ref="BS8:CE8"/>
    <mergeCell ref="AZ7:BE7"/>
    <mergeCell ref="BF7:BL7"/>
    <mergeCell ref="BM7:BR7"/>
    <mergeCell ref="BS7:BY7"/>
    <mergeCell ref="BZ7:CE7"/>
    <mergeCell ref="C8:D8"/>
    <mergeCell ref="F8:R8"/>
    <mergeCell ref="S8:AE8"/>
    <mergeCell ref="AF8:AR8"/>
    <mergeCell ref="Z9:AE9"/>
    <mergeCell ref="AF9:AL9"/>
    <mergeCell ref="AM9:AR9"/>
    <mergeCell ref="AS9:AY9"/>
    <mergeCell ref="C9:D9"/>
    <mergeCell ref="F9:L9"/>
    <mergeCell ref="M9:R9"/>
    <mergeCell ref="S9:Y9"/>
    <mergeCell ref="CG3:CI3"/>
    <mergeCell ref="CK3:CX3"/>
    <mergeCell ref="CY3:DD3"/>
    <mergeCell ref="CF8:CR8"/>
    <mergeCell ref="CS8:DE8"/>
    <mergeCell ref="CM7:CR7"/>
    <mergeCell ref="CS7:CY7"/>
    <mergeCell ref="CZ7:DE7"/>
    <mergeCell ref="CF7:CL7"/>
    <mergeCell ref="BF6:BL6"/>
    <mergeCell ref="BS6:BY6"/>
    <mergeCell ref="E2:R2"/>
    <mergeCell ref="E3:R3"/>
    <mergeCell ref="BQ3:BR3"/>
    <mergeCell ref="F6:L6"/>
    <mergeCell ref="S6:Y6"/>
    <mergeCell ref="AF6:AL6"/>
    <mergeCell ref="AS6:AY6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</mergeCells>
  <dataValidations count="1">
    <dataValidation allowBlank="1" showInputMessage="1" showErrorMessage="1" imeMode="hiragana" sqref="N75:AA79 AB75:AE80 AT75:BO80 AF75:AS79"/>
  </dataValidations>
  <printOptions horizontalCentered="1"/>
  <pageMargins left="0.2362204724409449" right="0.2755905511811024" top="0.31496062992125984" bottom="0.2755905511811024" header="0.31496062992125984" footer="0.2362204724409449"/>
  <pageSetup fitToHeight="2" horizontalDpi="300" verticalDpi="300" orientation="landscape" paperSize="12" scale="61" r:id="rId1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390625" style="3" customWidth="1"/>
    <col min="6" max="6" width="10.375" style="1" customWidth="1"/>
    <col min="7" max="7" width="10.625" style="2" customWidth="1"/>
    <col min="8" max="8" width="6.625" style="2" customWidth="1"/>
    <col min="9" max="9" width="2.75390625" style="3" customWidth="1"/>
    <col min="10" max="10" width="10.375" style="1" customWidth="1"/>
    <col min="11" max="11" width="10.625" style="2" customWidth="1"/>
    <col min="12" max="12" width="6.625" style="2" customWidth="1"/>
    <col min="13" max="13" width="2.75390625" style="3" customWidth="1"/>
    <col min="14" max="14" width="10.375" style="1" customWidth="1"/>
    <col min="15" max="15" width="10.625" style="2" customWidth="1"/>
    <col min="16" max="16" width="6.625" style="2" customWidth="1"/>
    <col min="17" max="17" width="2.75390625" style="3" customWidth="1"/>
    <col min="18" max="18" width="10.375" style="1" customWidth="1"/>
    <col min="19" max="19" width="10.625" style="2" customWidth="1"/>
    <col min="20" max="20" width="6.625" style="2" customWidth="1"/>
    <col min="21" max="16384" width="9.00390625" style="1" customWidth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127</v>
      </c>
      <c r="T2" s="5" t="s">
        <v>1</v>
      </c>
    </row>
    <row r="3" spans="1:20" ht="11.25">
      <c r="A3" s="4" t="s">
        <v>3</v>
      </c>
      <c r="T3" s="5" t="s">
        <v>4</v>
      </c>
    </row>
    <row r="4" spans="1:20" ht="10.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9</v>
      </c>
      <c r="R4" s="7" t="s">
        <v>10</v>
      </c>
      <c r="S4" s="7" t="s">
        <v>11</v>
      </c>
      <c r="T4" s="7" t="s">
        <v>12</v>
      </c>
    </row>
    <row r="5" spans="1:20" ht="21">
      <c r="A5" s="8" t="s">
        <v>13</v>
      </c>
      <c r="B5" s="10" t="s">
        <v>14</v>
      </c>
      <c r="C5" s="8" t="s">
        <v>15</v>
      </c>
      <c r="D5" s="8" t="s">
        <v>128</v>
      </c>
      <c r="E5" s="7" t="s">
        <v>15</v>
      </c>
      <c r="F5" s="12" t="s">
        <v>16</v>
      </c>
      <c r="G5" s="13" t="s">
        <v>17</v>
      </c>
      <c r="H5" s="13" t="s">
        <v>129</v>
      </c>
      <c r="I5" s="7" t="s">
        <v>18</v>
      </c>
      <c r="J5" s="12" t="s">
        <v>19</v>
      </c>
      <c r="K5" s="13" t="s">
        <v>20</v>
      </c>
      <c r="L5" s="13" t="s">
        <v>130</v>
      </c>
      <c r="M5" s="7" t="s">
        <v>21</v>
      </c>
      <c r="N5" s="12" t="s">
        <v>28</v>
      </c>
      <c r="O5" s="13" t="s">
        <v>29</v>
      </c>
      <c r="P5" s="13" t="s">
        <v>131</v>
      </c>
      <c r="Q5" s="7" t="s">
        <v>24</v>
      </c>
      <c r="R5" s="12" t="s">
        <v>44</v>
      </c>
      <c r="S5" s="13" t="s">
        <v>37</v>
      </c>
      <c r="T5" s="13" t="s">
        <v>132</v>
      </c>
    </row>
    <row r="6" spans="1:20" ht="21">
      <c r="A6" s="9"/>
      <c r="B6" s="11" t="s">
        <v>26</v>
      </c>
      <c r="C6" s="9"/>
      <c r="D6" s="9"/>
      <c r="E6" s="7" t="s">
        <v>27</v>
      </c>
      <c r="F6" s="12" t="s">
        <v>133</v>
      </c>
      <c r="G6" s="13" t="s">
        <v>47</v>
      </c>
      <c r="H6" s="13" t="s">
        <v>134</v>
      </c>
      <c r="I6" s="7" t="s">
        <v>30</v>
      </c>
      <c r="J6" s="12" t="s">
        <v>135</v>
      </c>
      <c r="K6" s="13" t="s">
        <v>65</v>
      </c>
      <c r="L6" s="13" t="s">
        <v>136</v>
      </c>
      <c r="M6" s="7" t="s">
        <v>33</v>
      </c>
      <c r="N6" s="12" t="s">
        <v>125</v>
      </c>
      <c r="O6" s="13" t="s">
        <v>63</v>
      </c>
      <c r="P6" s="13" t="s">
        <v>137</v>
      </c>
      <c r="Q6" s="7"/>
      <c r="R6" s="14"/>
      <c r="S6" s="13"/>
      <c r="T6" s="13"/>
    </row>
    <row r="7" spans="1:20" ht="21">
      <c r="A7" s="8" t="s">
        <v>13</v>
      </c>
      <c r="B7" s="10" t="s">
        <v>14</v>
      </c>
      <c r="C7" s="8" t="s">
        <v>18</v>
      </c>
      <c r="D7" s="8" t="s">
        <v>97</v>
      </c>
      <c r="E7" s="7" t="s">
        <v>15</v>
      </c>
      <c r="F7" s="12" t="s">
        <v>25</v>
      </c>
      <c r="G7" s="13" t="s">
        <v>17</v>
      </c>
      <c r="H7" s="13" t="s">
        <v>138</v>
      </c>
      <c r="I7" s="7" t="s">
        <v>18</v>
      </c>
      <c r="J7" s="12" t="s">
        <v>22</v>
      </c>
      <c r="K7" s="13" t="s">
        <v>23</v>
      </c>
      <c r="L7" s="13" t="s">
        <v>139</v>
      </c>
      <c r="M7" s="7" t="s">
        <v>21</v>
      </c>
      <c r="N7" s="12" t="s">
        <v>36</v>
      </c>
      <c r="O7" s="13" t="s">
        <v>37</v>
      </c>
      <c r="P7" s="13" t="s">
        <v>140</v>
      </c>
      <c r="Q7" s="7" t="s">
        <v>24</v>
      </c>
      <c r="R7" s="12" t="s">
        <v>141</v>
      </c>
      <c r="S7" s="13" t="s">
        <v>53</v>
      </c>
      <c r="T7" s="13" t="s">
        <v>142</v>
      </c>
    </row>
    <row r="8" spans="1:20" ht="21">
      <c r="A8" s="9"/>
      <c r="B8" s="11" t="s">
        <v>26</v>
      </c>
      <c r="C8" s="9"/>
      <c r="D8" s="9"/>
      <c r="E8" s="7" t="s">
        <v>27</v>
      </c>
      <c r="F8" s="12" t="s">
        <v>143</v>
      </c>
      <c r="G8" s="13" t="s">
        <v>20</v>
      </c>
      <c r="H8" s="13" t="s">
        <v>144</v>
      </c>
      <c r="I8" s="7" t="s">
        <v>30</v>
      </c>
      <c r="J8" s="12" t="s">
        <v>145</v>
      </c>
      <c r="K8" s="13" t="s">
        <v>29</v>
      </c>
      <c r="L8" s="13" t="s">
        <v>146</v>
      </c>
      <c r="M8" s="7" t="s">
        <v>33</v>
      </c>
      <c r="N8" s="12" t="s">
        <v>147</v>
      </c>
      <c r="O8" s="13" t="s">
        <v>65</v>
      </c>
      <c r="P8" s="13" t="s">
        <v>148</v>
      </c>
      <c r="Q8" s="7"/>
      <c r="R8" s="14"/>
      <c r="S8" s="13"/>
      <c r="T8" s="13"/>
    </row>
    <row r="9" spans="1:20" ht="21">
      <c r="A9" s="8" t="s">
        <v>13</v>
      </c>
      <c r="B9" s="10" t="s">
        <v>14</v>
      </c>
      <c r="C9" s="8" t="s">
        <v>21</v>
      </c>
      <c r="D9" s="8" t="s">
        <v>149</v>
      </c>
      <c r="E9" s="7" t="s">
        <v>15</v>
      </c>
      <c r="F9" s="12" t="s">
        <v>34</v>
      </c>
      <c r="G9" s="13" t="s">
        <v>20</v>
      </c>
      <c r="H9" s="13" t="s">
        <v>150</v>
      </c>
      <c r="I9" s="7" t="s">
        <v>18</v>
      </c>
      <c r="J9" s="12" t="s">
        <v>31</v>
      </c>
      <c r="K9" s="13" t="s">
        <v>32</v>
      </c>
      <c r="L9" s="13" t="s">
        <v>151</v>
      </c>
      <c r="M9" s="7" t="s">
        <v>21</v>
      </c>
      <c r="N9" s="12" t="s">
        <v>152</v>
      </c>
      <c r="O9" s="13" t="s">
        <v>47</v>
      </c>
      <c r="P9" s="13" t="s">
        <v>153</v>
      </c>
      <c r="Q9" s="7" t="s">
        <v>24</v>
      </c>
      <c r="R9" s="12" t="s">
        <v>72</v>
      </c>
      <c r="S9" s="13" t="s">
        <v>17</v>
      </c>
      <c r="T9" s="13" t="s">
        <v>154</v>
      </c>
    </row>
    <row r="10" spans="1:20" ht="21">
      <c r="A10" s="9"/>
      <c r="B10" s="11" t="s">
        <v>26</v>
      </c>
      <c r="C10" s="9"/>
      <c r="D10" s="9"/>
      <c r="E10" s="7" t="s">
        <v>27</v>
      </c>
      <c r="F10" s="12" t="s">
        <v>155</v>
      </c>
      <c r="G10" s="13" t="s">
        <v>23</v>
      </c>
      <c r="H10" s="13" t="s">
        <v>156</v>
      </c>
      <c r="I10" s="7" t="s">
        <v>30</v>
      </c>
      <c r="J10" s="12" t="s">
        <v>157</v>
      </c>
      <c r="K10" s="13" t="s">
        <v>29</v>
      </c>
      <c r="L10" s="13" t="s">
        <v>158</v>
      </c>
      <c r="M10" s="7"/>
      <c r="N10" s="14"/>
      <c r="O10" s="13"/>
      <c r="P10" s="13"/>
      <c r="Q10" s="7"/>
      <c r="R10" s="14"/>
      <c r="S10" s="13"/>
      <c r="T10" s="13"/>
    </row>
    <row r="11" spans="1:20" ht="21">
      <c r="A11" s="8" t="s">
        <v>38</v>
      </c>
      <c r="B11" s="10" t="s">
        <v>39</v>
      </c>
      <c r="C11" s="8" t="s">
        <v>15</v>
      </c>
      <c r="D11" s="8" t="s">
        <v>159</v>
      </c>
      <c r="E11" s="7" t="s">
        <v>15</v>
      </c>
      <c r="F11" s="12" t="s">
        <v>41</v>
      </c>
      <c r="G11" s="13" t="s">
        <v>42</v>
      </c>
      <c r="H11" s="13" t="s">
        <v>160</v>
      </c>
      <c r="I11" s="7" t="s">
        <v>18</v>
      </c>
      <c r="J11" s="12" t="s">
        <v>22</v>
      </c>
      <c r="K11" s="13" t="s">
        <v>23</v>
      </c>
      <c r="L11" s="13" t="s">
        <v>161</v>
      </c>
      <c r="M11" s="7" t="s">
        <v>21</v>
      </c>
      <c r="N11" s="12" t="s">
        <v>46</v>
      </c>
      <c r="O11" s="13" t="s">
        <v>47</v>
      </c>
      <c r="P11" s="13" t="s">
        <v>162</v>
      </c>
      <c r="Q11" s="7" t="s">
        <v>24</v>
      </c>
      <c r="R11" s="12" t="s">
        <v>51</v>
      </c>
      <c r="S11" s="13" t="s">
        <v>37</v>
      </c>
      <c r="T11" s="13" t="s">
        <v>163</v>
      </c>
    </row>
    <row r="12" spans="1:20" ht="21">
      <c r="A12" s="9"/>
      <c r="B12" s="11" t="s">
        <v>26</v>
      </c>
      <c r="C12" s="9"/>
      <c r="D12" s="9"/>
      <c r="E12" s="7" t="s">
        <v>27</v>
      </c>
      <c r="F12" s="12" t="s">
        <v>143</v>
      </c>
      <c r="G12" s="13" t="s">
        <v>20</v>
      </c>
      <c r="H12" s="13" t="s">
        <v>164</v>
      </c>
      <c r="I12" s="7" t="s">
        <v>30</v>
      </c>
      <c r="J12" s="12" t="s">
        <v>165</v>
      </c>
      <c r="K12" s="13" t="s">
        <v>32</v>
      </c>
      <c r="L12" s="13" t="s">
        <v>166</v>
      </c>
      <c r="M12" s="7"/>
      <c r="N12" s="14"/>
      <c r="O12" s="13"/>
      <c r="P12" s="13"/>
      <c r="Q12" s="7"/>
      <c r="R12" s="14"/>
      <c r="S12" s="13"/>
      <c r="T12" s="13"/>
    </row>
    <row r="13" spans="1:20" ht="21">
      <c r="A13" s="8" t="s">
        <v>38</v>
      </c>
      <c r="B13" s="10" t="s">
        <v>39</v>
      </c>
      <c r="C13" s="8" t="s">
        <v>18</v>
      </c>
      <c r="D13" s="8" t="s">
        <v>167</v>
      </c>
      <c r="E13" s="7" t="s">
        <v>15</v>
      </c>
      <c r="F13" s="12" t="s">
        <v>19</v>
      </c>
      <c r="G13" s="13" t="s">
        <v>20</v>
      </c>
      <c r="H13" s="13" t="s">
        <v>168</v>
      </c>
      <c r="I13" s="7" t="s">
        <v>18</v>
      </c>
      <c r="J13" s="12" t="s">
        <v>43</v>
      </c>
      <c r="K13" s="13" t="s">
        <v>23</v>
      </c>
      <c r="L13" s="13" t="s">
        <v>169</v>
      </c>
      <c r="M13" s="7" t="s">
        <v>21</v>
      </c>
      <c r="N13" s="12" t="s">
        <v>36</v>
      </c>
      <c r="O13" s="13" t="s">
        <v>37</v>
      </c>
      <c r="P13" s="13" t="s">
        <v>45</v>
      </c>
      <c r="Q13" s="7" t="s">
        <v>24</v>
      </c>
      <c r="R13" s="12" t="s">
        <v>152</v>
      </c>
      <c r="S13" s="13" t="s">
        <v>47</v>
      </c>
      <c r="T13" s="13" t="s">
        <v>170</v>
      </c>
    </row>
    <row r="14" spans="1:20" ht="21">
      <c r="A14" s="9"/>
      <c r="B14" s="11" t="s">
        <v>26</v>
      </c>
      <c r="C14" s="9"/>
      <c r="D14" s="9"/>
      <c r="E14" s="7" t="s">
        <v>27</v>
      </c>
      <c r="F14" s="12" t="s">
        <v>171</v>
      </c>
      <c r="G14" s="13" t="s">
        <v>29</v>
      </c>
      <c r="H14" s="13" t="s">
        <v>172</v>
      </c>
      <c r="I14" s="7" t="s">
        <v>30</v>
      </c>
      <c r="J14" s="12" t="s">
        <v>173</v>
      </c>
      <c r="K14" s="13" t="s">
        <v>42</v>
      </c>
      <c r="L14" s="13" t="s">
        <v>174</v>
      </c>
      <c r="M14" s="7" t="s">
        <v>33</v>
      </c>
      <c r="N14" s="12" t="s">
        <v>71</v>
      </c>
      <c r="O14" s="13" t="s">
        <v>32</v>
      </c>
      <c r="P14" s="13" t="s">
        <v>175</v>
      </c>
      <c r="Q14" s="7"/>
      <c r="R14" s="14"/>
      <c r="S14" s="13"/>
      <c r="T14" s="13"/>
    </row>
    <row r="15" spans="1:20" ht="21">
      <c r="A15" s="8" t="s">
        <v>38</v>
      </c>
      <c r="B15" s="10" t="s">
        <v>39</v>
      </c>
      <c r="C15" s="8" t="s">
        <v>21</v>
      </c>
      <c r="D15" s="8" t="s">
        <v>40</v>
      </c>
      <c r="E15" s="7" t="s">
        <v>15</v>
      </c>
      <c r="F15" s="12" t="s">
        <v>44</v>
      </c>
      <c r="G15" s="13" t="s">
        <v>37</v>
      </c>
      <c r="H15" s="13" t="s">
        <v>176</v>
      </c>
      <c r="I15" s="7" t="s">
        <v>18</v>
      </c>
      <c r="J15" s="12" t="s">
        <v>25</v>
      </c>
      <c r="K15" s="13" t="s">
        <v>17</v>
      </c>
      <c r="L15" s="13" t="s">
        <v>177</v>
      </c>
      <c r="M15" s="7" t="s">
        <v>21</v>
      </c>
      <c r="N15" s="12" t="s">
        <v>155</v>
      </c>
      <c r="O15" s="13" t="s">
        <v>23</v>
      </c>
      <c r="P15" s="13" t="s">
        <v>178</v>
      </c>
      <c r="Q15" s="7" t="s">
        <v>24</v>
      </c>
      <c r="R15" s="12" t="s">
        <v>28</v>
      </c>
      <c r="S15" s="13" t="s">
        <v>29</v>
      </c>
      <c r="T15" s="13" t="s">
        <v>179</v>
      </c>
    </row>
    <row r="16" spans="1:20" ht="21">
      <c r="A16" s="9"/>
      <c r="B16" s="11" t="s">
        <v>26</v>
      </c>
      <c r="C16" s="9"/>
      <c r="D16" s="9"/>
      <c r="E16" s="7" t="s">
        <v>27</v>
      </c>
      <c r="F16" s="12" t="s">
        <v>34</v>
      </c>
      <c r="G16" s="13" t="s">
        <v>20</v>
      </c>
      <c r="H16" s="13" t="s">
        <v>180</v>
      </c>
      <c r="I16" s="7" t="s">
        <v>30</v>
      </c>
      <c r="J16" s="12" t="s">
        <v>133</v>
      </c>
      <c r="K16" s="13" t="s">
        <v>47</v>
      </c>
      <c r="L16" s="13" t="s">
        <v>181</v>
      </c>
      <c r="M16" s="7" t="s">
        <v>33</v>
      </c>
      <c r="N16" s="12" t="s">
        <v>31</v>
      </c>
      <c r="O16" s="13" t="s">
        <v>32</v>
      </c>
      <c r="P16" s="13" t="s">
        <v>182</v>
      </c>
      <c r="Q16" s="7"/>
      <c r="R16" s="14"/>
      <c r="S16" s="13"/>
      <c r="T16" s="13"/>
    </row>
    <row r="17" spans="1:20" ht="21">
      <c r="A17" s="8" t="s">
        <v>13</v>
      </c>
      <c r="B17" s="10" t="s">
        <v>48</v>
      </c>
      <c r="C17" s="8" t="s">
        <v>15</v>
      </c>
      <c r="D17" s="8"/>
      <c r="E17" s="7" t="s">
        <v>15</v>
      </c>
      <c r="F17" s="12" t="s">
        <v>51</v>
      </c>
      <c r="G17" s="13" t="s">
        <v>37</v>
      </c>
      <c r="H17" s="13" t="s">
        <v>183</v>
      </c>
      <c r="I17" s="7" t="s">
        <v>18</v>
      </c>
      <c r="J17" s="12" t="s">
        <v>41</v>
      </c>
      <c r="K17" s="13" t="s">
        <v>42</v>
      </c>
      <c r="L17" s="13" t="s">
        <v>184</v>
      </c>
      <c r="M17" s="7" t="s">
        <v>21</v>
      </c>
      <c r="N17" s="12" t="s">
        <v>56</v>
      </c>
      <c r="O17" s="13" t="s">
        <v>53</v>
      </c>
      <c r="P17" s="13" t="s">
        <v>185</v>
      </c>
      <c r="Q17" s="7" t="s">
        <v>24</v>
      </c>
      <c r="R17" s="12" t="s">
        <v>54</v>
      </c>
      <c r="S17" s="13" t="s">
        <v>50</v>
      </c>
      <c r="T17" s="13" t="s">
        <v>186</v>
      </c>
    </row>
    <row r="18" spans="1:20" ht="21">
      <c r="A18" s="9"/>
      <c r="B18" s="11" t="s">
        <v>26</v>
      </c>
      <c r="C18" s="9"/>
      <c r="D18" s="9"/>
      <c r="E18" s="7" t="s">
        <v>27</v>
      </c>
      <c r="F18" s="12" t="s">
        <v>46</v>
      </c>
      <c r="G18" s="13" t="s">
        <v>47</v>
      </c>
      <c r="H18" s="13" t="s">
        <v>187</v>
      </c>
      <c r="I18" s="7" t="s">
        <v>30</v>
      </c>
      <c r="J18" s="12" t="s">
        <v>126</v>
      </c>
      <c r="K18" s="13" t="s">
        <v>29</v>
      </c>
      <c r="L18" s="13" t="s">
        <v>188</v>
      </c>
      <c r="M18" s="7" t="s">
        <v>33</v>
      </c>
      <c r="N18" s="12" t="s">
        <v>189</v>
      </c>
      <c r="O18" s="13" t="s">
        <v>23</v>
      </c>
      <c r="P18" s="13" t="s">
        <v>190</v>
      </c>
      <c r="Q18" s="7" t="s">
        <v>35</v>
      </c>
      <c r="R18" s="12" t="s">
        <v>173</v>
      </c>
      <c r="S18" s="13" t="s">
        <v>42</v>
      </c>
      <c r="T18" s="13" t="s">
        <v>191</v>
      </c>
    </row>
    <row r="19" spans="1:20" ht="21">
      <c r="A19" s="8" t="s">
        <v>13</v>
      </c>
      <c r="B19" s="10" t="s">
        <v>48</v>
      </c>
      <c r="C19" s="8" t="s">
        <v>18</v>
      </c>
      <c r="D19" s="8"/>
      <c r="E19" s="7" t="s">
        <v>15</v>
      </c>
      <c r="F19" s="12" t="s">
        <v>49</v>
      </c>
      <c r="G19" s="13" t="s">
        <v>50</v>
      </c>
      <c r="H19" s="13" t="s">
        <v>192</v>
      </c>
      <c r="I19" s="7" t="s">
        <v>18</v>
      </c>
      <c r="J19" s="12" t="s">
        <v>43</v>
      </c>
      <c r="K19" s="13" t="s">
        <v>23</v>
      </c>
      <c r="L19" s="13" t="s">
        <v>193</v>
      </c>
      <c r="M19" s="7" t="s">
        <v>21</v>
      </c>
      <c r="N19" s="12" t="s">
        <v>52</v>
      </c>
      <c r="O19" s="13" t="s">
        <v>53</v>
      </c>
      <c r="P19" s="13" t="s">
        <v>194</v>
      </c>
      <c r="Q19" s="7" t="s">
        <v>24</v>
      </c>
      <c r="R19" s="12" t="s">
        <v>55</v>
      </c>
      <c r="S19" s="13" t="s">
        <v>37</v>
      </c>
      <c r="T19" s="13" t="s">
        <v>195</v>
      </c>
    </row>
    <row r="20" spans="1:20" ht="21">
      <c r="A20" s="9"/>
      <c r="B20" s="11" t="s">
        <v>26</v>
      </c>
      <c r="C20" s="9"/>
      <c r="D20" s="9"/>
      <c r="E20" s="7" t="s">
        <v>27</v>
      </c>
      <c r="F20" s="12" t="s">
        <v>61</v>
      </c>
      <c r="G20" s="13" t="s">
        <v>42</v>
      </c>
      <c r="H20" s="13" t="s">
        <v>196</v>
      </c>
      <c r="I20" s="7" t="s">
        <v>30</v>
      </c>
      <c r="J20" s="12" t="s">
        <v>171</v>
      </c>
      <c r="K20" s="13" t="s">
        <v>29</v>
      </c>
      <c r="L20" s="13" t="s">
        <v>197</v>
      </c>
      <c r="M20" s="7" t="s">
        <v>33</v>
      </c>
      <c r="N20" s="12" t="s">
        <v>165</v>
      </c>
      <c r="O20" s="13" t="s">
        <v>32</v>
      </c>
      <c r="P20" s="13" t="s">
        <v>198</v>
      </c>
      <c r="Q20" s="7"/>
      <c r="R20" s="14"/>
      <c r="S20" s="13"/>
      <c r="T20" s="13"/>
    </row>
    <row r="21" spans="1:20" ht="21">
      <c r="A21" s="8" t="s">
        <v>38</v>
      </c>
      <c r="B21" s="10" t="s">
        <v>58</v>
      </c>
      <c r="C21" s="8" t="s">
        <v>15</v>
      </c>
      <c r="D21" s="8"/>
      <c r="E21" s="7" t="s">
        <v>15</v>
      </c>
      <c r="F21" s="12" t="s">
        <v>59</v>
      </c>
      <c r="G21" s="13" t="s">
        <v>29</v>
      </c>
      <c r="H21" s="13" t="s">
        <v>199</v>
      </c>
      <c r="I21" s="7" t="s">
        <v>18</v>
      </c>
      <c r="J21" s="12" t="s">
        <v>54</v>
      </c>
      <c r="K21" s="13" t="s">
        <v>50</v>
      </c>
      <c r="L21" s="13" t="s">
        <v>200</v>
      </c>
      <c r="M21" s="7" t="s">
        <v>21</v>
      </c>
      <c r="N21" s="12" t="s">
        <v>64</v>
      </c>
      <c r="O21" s="13" t="s">
        <v>65</v>
      </c>
      <c r="P21" s="13" t="s">
        <v>201</v>
      </c>
      <c r="Q21" s="7" t="s">
        <v>24</v>
      </c>
      <c r="R21" s="12" t="s">
        <v>61</v>
      </c>
      <c r="S21" s="13" t="s">
        <v>42</v>
      </c>
      <c r="T21" s="13" t="s">
        <v>202</v>
      </c>
    </row>
    <row r="22" spans="1:20" ht="21">
      <c r="A22" s="9"/>
      <c r="B22" s="11" t="s">
        <v>26</v>
      </c>
      <c r="C22" s="9"/>
      <c r="D22" s="9"/>
      <c r="E22" s="7" t="s">
        <v>27</v>
      </c>
      <c r="F22" s="12" t="s">
        <v>55</v>
      </c>
      <c r="G22" s="13" t="s">
        <v>37</v>
      </c>
      <c r="H22" s="13" t="s">
        <v>203</v>
      </c>
      <c r="I22" s="7" t="s">
        <v>30</v>
      </c>
      <c r="J22" s="12" t="s">
        <v>67</v>
      </c>
      <c r="K22" s="13" t="s">
        <v>20</v>
      </c>
      <c r="L22" s="13" t="s">
        <v>204</v>
      </c>
      <c r="M22" s="7"/>
      <c r="N22" s="14"/>
      <c r="O22" s="13"/>
      <c r="P22" s="13"/>
      <c r="Q22" s="7"/>
      <c r="R22" s="14"/>
      <c r="S22" s="13"/>
      <c r="T22" s="13"/>
    </row>
    <row r="23" spans="1:20" ht="21">
      <c r="A23" s="8" t="s">
        <v>38</v>
      </c>
      <c r="B23" s="10" t="s">
        <v>58</v>
      </c>
      <c r="C23" s="8" t="s">
        <v>18</v>
      </c>
      <c r="D23" s="8"/>
      <c r="E23" s="7" t="s">
        <v>15</v>
      </c>
      <c r="F23" s="12" t="s">
        <v>60</v>
      </c>
      <c r="G23" s="13" t="s">
        <v>29</v>
      </c>
      <c r="H23" s="13" t="s">
        <v>205</v>
      </c>
      <c r="I23" s="7" t="s">
        <v>18</v>
      </c>
      <c r="J23" s="12" t="s">
        <v>62</v>
      </c>
      <c r="K23" s="13" t="s">
        <v>63</v>
      </c>
      <c r="L23" s="13" t="s">
        <v>206</v>
      </c>
      <c r="M23" s="7" t="s">
        <v>21</v>
      </c>
      <c r="N23" s="12" t="s">
        <v>66</v>
      </c>
      <c r="O23" s="13" t="s">
        <v>29</v>
      </c>
      <c r="P23" s="13" t="s">
        <v>207</v>
      </c>
      <c r="Q23" s="7" t="s">
        <v>24</v>
      </c>
      <c r="R23" s="12" t="s">
        <v>73</v>
      </c>
      <c r="S23" s="13" t="s">
        <v>23</v>
      </c>
      <c r="T23" s="13" t="s">
        <v>208</v>
      </c>
    </row>
    <row r="24" spans="1:20" ht="21">
      <c r="A24" s="9"/>
      <c r="B24" s="11" t="s">
        <v>26</v>
      </c>
      <c r="C24" s="9"/>
      <c r="D24" s="9"/>
      <c r="E24" s="7" t="s">
        <v>27</v>
      </c>
      <c r="F24" s="12" t="s">
        <v>69</v>
      </c>
      <c r="G24" s="13" t="s">
        <v>32</v>
      </c>
      <c r="H24" s="13" t="s">
        <v>209</v>
      </c>
      <c r="I24" s="7"/>
      <c r="J24" s="14"/>
      <c r="K24" s="13"/>
      <c r="L24" s="13"/>
      <c r="M24" s="7"/>
      <c r="N24" s="14"/>
      <c r="O24" s="13"/>
      <c r="P24" s="13"/>
      <c r="Q24" s="7"/>
      <c r="R24" s="14"/>
      <c r="S24" s="13"/>
      <c r="T24" s="13"/>
    </row>
    <row r="25" spans="1:20" ht="42">
      <c r="A25" s="8" t="s">
        <v>13</v>
      </c>
      <c r="B25" s="10" t="s">
        <v>74</v>
      </c>
      <c r="C25" s="8" t="s">
        <v>15</v>
      </c>
      <c r="D25" s="8"/>
      <c r="E25" s="7" t="s">
        <v>15</v>
      </c>
      <c r="F25" s="12" t="s">
        <v>82</v>
      </c>
      <c r="G25" s="15" t="s">
        <v>83</v>
      </c>
      <c r="H25" s="13" t="s">
        <v>210</v>
      </c>
      <c r="I25" s="7" t="s">
        <v>18</v>
      </c>
      <c r="J25" s="12" t="s">
        <v>79</v>
      </c>
      <c r="K25" s="15" t="s">
        <v>211</v>
      </c>
      <c r="L25" s="13" t="s">
        <v>212</v>
      </c>
      <c r="M25" s="7" t="s">
        <v>21</v>
      </c>
      <c r="N25" s="12" t="s">
        <v>75</v>
      </c>
      <c r="O25" s="15" t="s">
        <v>76</v>
      </c>
      <c r="P25" s="13" t="s">
        <v>213</v>
      </c>
      <c r="Q25" s="7" t="s">
        <v>24</v>
      </c>
      <c r="R25" s="12" t="s">
        <v>88</v>
      </c>
      <c r="S25" s="15" t="s">
        <v>89</v>
      </c>
      <c r="T25" s="13" t="s">
        <v>214</v>
      </c>
    </row>
    <row r="26" spans="1:20" ht="42">
      <c r="A26" s="9"/>
      <c r="B26" s="11" t="s">
        <v>26</v>
      </c>
      <c r="C26" s="9"/>
      <c r="D26" s="9"/>
      <c r="E26" s="7" t="s">
        <v>27</v>
      </c>
      <c r="F26" s="12" t="s">
        <v>215</v>
      </c>
      <c r="G26" s="15" t="s">
        <v>216</v>
      </c>
      <c r="H26" s="13" t="s">
        <v>217</v>
      </c>
      <c r="I26" s="7" t="s">
        <v>30</v>
      </c>
      <c r="J26" s="12" t="s">
        <v>95</v>
      </c>
      <c r="K26" s="15" t="s">
        <v>218</v>
      </c>
      <c r="L26" s="13" t="s">
        <v>219</v>
      </c>
      <c r="M26" s="7"/>
      <c r="N26" s="14"/>
      <c r="O26" s="13"/>
      <c r="P26" s="13"/>
      <c r="Q26" s="7"/>
      <c r="R26" s="14"/>
      <c r="S26" s="13"/>
      <c r="T26" s="13"/>
    </row>
    <row r="27" spans="1:20" ht="42">
      <c r="A27" s="8" t="s">
        <v>13</v>
      </c>
      <c r="B27" s="10" t="s">
        <v>74</v>
      </c>
      <c r="C27" s="8" t="s">
        <v>18</v>
      </c>
      <c r="D27" s="8"/>
      <c r="E27" s="7" t="s">
        <v>15</v>
      </c>
      <c r="F27" s="12" t="s">
        <v>77</v>
      </c>
      <c r="G27" s="15" t="s">
        <v>78</v>
      </c>
      <c r="H27" s="13" t="s">
        <v>220</v>
      </c>
      <c r="I27" s="7" t="s">
        <v>18</v>
      </c>
      <c r="J27" s="12" t="s">
        <v>80</v>
      </c>
      <c r="K27" s="15" t="s">
        <v>81</v>
      </c>
      <c r="L27" s="13" t="s">
        <v>221</v>
      </c>
      <c r="M27" s="7" t="s">
        <v>21</v>
      </c>
      <c r="N27" s="12" t="s">
        <v>84</v>
      </c>
      <c r="O27" s="15" t="s">
        <v>85</v>
      </c>
      <c r="P27" s="13" t="s">
        <v>222</v>
      </c>
      <c r="Q27" s="7" t="s">
        <v>24</v>
      </c>
      <c r="R27" s="12" t="s">
        <v>86</v>
      </c>
      <c r="S27" s="15" t="s">
        <v>87</v>
      </c>
      <c r="T27" s="13" t="s">
        <v>223</v>
      </c>
    </row>
    <row r="28" spans="1:20" ht="42">
      <c r="A28" s="9"/>
      <c r="B28" s="11" t="s">
        <v>26</v>
      </c>
      <c r="C28" s="9"/>
      <c r="D28" s="9"/>
      <c r="E28" s="7" t="s">
        <v>27</v>
      </c>
      <c r="F28" s="12" t="s">
        <v>96</v>
      </c>
      <c r="G28" s="15" t="s">
        <v>224</v>
      </c>
      <c r="H28" s="13" t="s">
        <v>225</v>
      </c>
      <c r="I28" s="7"/>
      <c r="J28" s="14"/>
      <c r="K28" s="13"/>
      <c r="L28" s="13"/>
      <c r="M28" s="7"/>
      <c r="N28" s="14"/>
      <c r="O28" s="13"/>
      <c r="P28" s="13"/>
      <c r="Q28" s="7"/>
      <c r="R28" s="14"/>
      <c r="S28" s="13"/>
      <c r="T28" s="13"/>
    </row>
    <row r="29" spans="1:20" ht="42">
      <c r="A29" s="8" t="s">
        <v>13</v>
      </c>
      <c r="B29" s="10" t="s">
        <v>90</v>
      </c>
      <c r="C29" s="8" t="s">
        <v>15</v>
      </c>
      <c r="D29" s="8"/>
      <c r="E29" s="7" t="s">
        <v>15</v>
      </c>
      <c r="F29" s="12" t="s">
        <v>75</v>
      </c>
      <c r="G29" s="15" t="s">
        <v>226</v>
      </c>
      <c r="H29" s="13" t="s">
        <v>227</v>
      </c>
      <c r="I29" s="7" t="s">
        <v>18</v>
      </c>
      <c r="J29" s="12" t="s">
        <v>79</v>
      </c>
      <c r="K29" s="15" t="s">
        <v>92</v>
      </c>
      <c r="L29" s="13" t="s">
        <v>228</v>
      </c>
      <c r="M29" s="7" t="s">
        <v>21</v>
      </c>
      <c r="N29" s="12" t="s">
        <v>77</v>
      </c>
      <c r="O29" s="15" t="s">
        <v>93</v>
      </c>
      <c r="P29" s="13" t="s">
        <v>229</v>
      </c>
      <c r="Q29" s="7" t="s">
        <v>24</v>
      </c>
      <c r="R29" s="12" t="s">
        <v>95</v>
      </c>
      <c r="S29" s="15" t="s">
        <v>230</v>
      </c>
      <c r="T29" s="13" t="s">
        <v>231</v>
      </c>
    </row>
    <row r="30" spans="1:20" ht="42">
      <c r="A30" s="9"/>
      <c r="B30" s="11" t="s">
        <v>26</v>
      </c>
      <c r="C30" s="9"/>
      <c r="D30" s="9"/>
      <c r="E30" s="7" t="s">
        <v>27</v>
      </c>
      <c r="F30" s="12" t="s">
        <v>215</v>
      </c>
      <c r="G30" s="15" t="s">
        <v>232</v>
      </c>
      <c r="H30" s="13" t="s">
        <v>233</v>
      </c>
      <c r="I30" s="7"/>
      <c r="J30" s="14"/>
      <c r="K30" s="13"/>
      <c r="L30" s="13"/>
      <c r="M30" s="7"/>
      <c r="N30" s="14"/>
      <c r="O30" s="13"/>
      <c r="P30" s="13"/>
      <c r="Q30" s="7"/>
      <c r="R30" s="14"/>
      <c r="S30" s="13"/>
      <c r="T30" s="13"/>
    </row>
    <row r="31" spans="1:20" ht="42">
      <c r="A31" s="9" t="s">
        <v>13</v>
      </c>
      <c r="B31" s="11" t="s">
        <v>90</v>
      </c>
      <c r="C31" s="9" t="s">
        <v>18</v>
      </c>
      <c r="D31" s="9"/>
      <c r="E31" s="7" t="s">
        <v>15</v>
      </c>
      <c r="F31" s="12" t="s">
        <v>86</v>
      </c>
      <c r="G31" s="15" t="s">
        <v>91</v>
      </c>
      <c r="H31" s="13" t="s">
        <v>234</v>
      </c>
      <c r="I31" s="7" t="s">
        <v>18</v>
      </c>
      <c r="J31" s="12" t="s">
        <v>84</v>
      </c>
      <c r="K31" s="15" t="s">
        <v>94</v>
      </c>
      <c r="L31" s="13" t="s">
        <v>235</v>
      </c>
      <c r="M31" s="7" t="s">
        <v>21</v>
      </c>
      <c r="N31" s="12" t="s">
        <v>82</v>
      </c>
      <c r="O31" s="15" t="s">
        <v>236</v>
      </c>
      <c r="P31" s="13" t="s">
        <v>237</v>
      </c>
      <c r="Q31" s="7" t="s">
        <v>24</v>
      </c>
      <c r="R31" s="12" t="s">
        <v>96</v>
      </c>
      <c r="S31" s="15" t="s">
        <v>238</v>
      </c>
      <c r="T31" s="13" t="s">
        <v>239</v>
      </c>
    </row>
    <row r="32" spans="1:20" ht="21">
      <c r="A32" s="8" t="s">
        <v>38</v>
      </c>
      <c r="B32" s="10" t="s">
        <v>102</v>
      </c>
      <c r="C32" s="8" t="s">
        <v>15</v>
      </c>
      <c r="D32" s="8" t="s">
        <v>40</v>
      </c>
      <c r="E32" s="7" t="s">
        <v>15</v>
      </c>
      <c r="F32" s="12" t="s">
        <v>98</v>
      </c>
      <c r="G32" s="13" t="s">
        <v>53</v>
      </c>
      <c r="H32" s="13" t="s">
        <v>240</v>
      </c>
      <c r="I32" s="7" t="s">
        <v>18</v>
      </c>
      <c r="J32" s="12" t="s">
        <v>103</v>
      </c>
      <c r="K32" s="13" t="s">
        <v>17</v>
      </c>
      <c r="L32" s="13" t="s">
        <v>241</v>
      </c>
      <c r="M32" s="7" t="s">
        <v>21</v>
      </c>
      <c r="N32" s="12" t="s">
        <v>99</v>
      </c>
      <c r="O32" s="13" t="s">
        <v>50</v>
      </c>
      <c r="P32" s="13" t="s">
        <v>242</v>
      </c>
      <c r="Q32" s="7" t="s">
        <v>24</v>
      </c>
      <c r="R32" s="12" t="s">
        <v>107</v>
      </c>
      <c r="S32" s="13" t="s">
        <v>53</v>
      </c>
      <c r="T32" s="13" t="s">
        <v>243</v>
      </c>
    </row>
    <row r="33" spans="1:20" ht="21">
      <c r="A33" s="9"/>
      <c r="B33" s="11" t="s">
        <v>26</v>
      </c>
      <c r="C33" s="9"/>
      <c r="D33" s="9"/>
      <c r="E33" s="7" t="s">
        <v>27</v>
      </c>
      <c r="F33" s="12" t="s">
        <v>244</v>
      </c>
      <c r="G33" s="13" t="s">
        <v>63</v>
      </c>
      <c r="H33" s="13" t="s">
        <v>245</v>
      </c>
      <c r="I33" s="7"/>
      <c r="J33" s="14"/>
      <c r="K33" s="13"/>
      <c r="L33" s="13"/>
      <c r="M33" s="7"/>
      <c r="N33" s="14"/>
      <c r="O33" s="13"/>
      <c r="P33" s="13"/>
      <c r="Q33" s="7"/>
      <c r="R33" s="14"/>
      <c r="S33" s="13"/>
      <c r="T33" s="13"/>
    </row>
    <row r="34" spans="1:20" ht="21">
      <c r="A34" s="9" t="s">
        <v>38</v>
      </c>
      <c r="B34" s="11" t="s">
        <v>102</v>
      </c>
      <c r="C34" s="9" t="s">
        <v>18</v>
      </c>
      <c r="D34" s="9" t="s">
        <v>246</v>
      </c>
      <c r="E34" s="7" t="s">
        <v>15</v>
      </c>
      <c r="F34" s="12" t="s">
        <v>104</v>
      </c>
      <c r="G34" s="13" t="s">
        <v>29</v>
      </c>
      <c r="H34" s="13" t="s">
        <v>247</v>
      </c>
      <c r="I34" s="7" t="s">
        <v>18</v>
      </c>
      <c r="J34" s="12" t="s">
        <v>105</v>
      </c>
      <c r="K34" s="13" t="s">
        <v>17</v>
      </c>
      <c r="L34" s="13" t="s">
        <v>248</v>
      </c>
      <c r="M34" s="7" t="s">
        <v>21</v>
      </c>
      <c r="N34" s="12" t="s">
        <v>106</v>
      </c>
      <c r="O34" s="13" t="s">
        <v>53</v>
      </c>
      <c r="P34" s="13" t="s">
        <v>249</v>
      </c>
      <c r="Q34" s="7" t="s">
        <v>24</v>
      </c>
      <c r="R34" s="12" t="s">
        <v>108</v>
      </c>
      <c r="S34" s="13" t="s">
        <v>63</v>
      </c>
      <c r="T34" s="13" t="s">
        <v>250</v>
      </c>
    </row>
    <row r="35" spans="1:20" ht="21">
      <c r="A35" s="8" t="s">
        <v>13</v>
      </c>
      <c r="B35" s="10" t="s">
        <v>109</v>
      </c>
      <c r="C35" s="8" t="s">
        <v>15</v>
      </c>
      <c r="D35" s="8"/>
      <c r="E35" s="7" t="s">
        <v>15</v>
      </c>
      <c r="F35" s="12" t="s">
        <v>104</v>
      </c>
      <c r="G35" s="13" t="s">
        <v>29</v>
      </c>
      <c r="H35" s="13" t="s">
        <v>251</v>
      </c>
      <c r="I35" s="7" t="s">
        <v>18</v>
      </c>
      <c r="J35" s="12" t="s">
        <v>105</v>
      </c>
      <c r="K35" s="13" t="s">
        <v>17</v>
      </c>
      <c r="L35" s="13" t="s">
        <v>252</v>
      </c>
      <c r="M35" s="7" t="s">
        <v>21</v>
      </c>
      <c r="N35" s="12" t="s">
        <v>111</v>
      </c>
      <c r="O35" s="13" t="s">
        <v>53</v>
      </c>
      <c r="P35" s="13" t="s">
        <v>57</v>
      </c>
      <c r="Q35" s="7" t="s">
        <v>24</v>
      </c>
      <c r="R35" s="12" t="s">
        <v>112</v>
      </c>
      <c r="S35" s="13" t="s">
        <v>65</v>
      </c>
      <c r="T35" s="13" t="s">
        <v>253</v>
      </c>
    </row>
    <row r="36" spans="1:20" ht="21">
      <c r="A36" s="9"/>
      <c r="B36" s="11" t="s">
        <v>26</v>
      </c>
      <c r="C36" s="9"/>
      <c r="D36" s="9"/>
      <c r="E36" s="7" t="s">
        <v>27</v>
      </c>
      <c r="F36" s="12" t="s">
        <v>113</v>
      </c>
      <c r="G36" s="13" t="s">
        <v>63</v>
      </c>
      <c r="H36" s="13" t="s">
        <v>254</v>
      </c>
      <c r="I36" s="7" t="s">
        <v>30</v>
      </c>
      <c r="J36" s="12" t="s">
        <v>123</v>
      </c>
      <c r="K36" s="13" t="s">
        <v>63</v>
      </c>
      <c r="L36" s="13" t="s">
        <v>255</v>
      </c>
      <c r="M36" s="7"/>
      <c r="N36" s="14"/>
      <c r="O36" s="13"/>
      <c r="P36" s="13"/>
      <c r="Q36" s="7"/>
      <c r="R36" s="14"/>
      <c r="S36" s="13"/>
      <c r="T36" s="13"/>
    </row>
    <row r="37" spans="1:20" ht="21">
      <c r="A37" s="9" t="s">
        <v>13</v>
      </c>
      <c r="B37" s="11" t="s">
        <v>109</v>
      </c>
      <c r="C37" s="9" t="s">
        <v>18</v>
      </c>
      <c r="D37" s="9"/>
      <c r="E37" s="7" t="s">
        <v>15</v>
      </c>
      <c r="F37" s="12" t="s">
        <v>110</v>
      </c>
      <c r="G37" s="13" t="s">
        <v>37</v>
      </c>
      <c r="H37" s="13" t="s">
        <v>256</v>
      </c>
      <c r="I37" s="7" t="s">
        <v>18</v>
      </c>
      <c r="J37" s="12" t="s">
        <v>103</v>
      </c>
      <c r="K37" s="13" t="s">
        <v>17</v>
      </c>
      <c r="L37" s="13" t="s">
        <v>257</v>
      </c>
      <c r="M37" s="7" t="s">
        <v>21</v>
      </c>
      <c r="N37" s="12" t="s">
        <v>114</v>
      </c>
      <c r="O37" s="13" t="s">
        <v>32</v>
      </c>
      <c r="P37" s="13" t="s">
        <v>258</v>
      </c>
      <c r="Q37" s="7" t="s">
        <v>24</v>
      </c>
      <c r="R37" s="12" t="s">
        <v>108</v>
      </c>
      <c r="S37" s="13" t="s">
        <v>63</v>
      </c>
      <c r="T37" s="13" t="s">
        <v>259</v>
      </c>
    </row>
    <row r="38" spans="1:20" ht="21">
      <c r="A38" s="8" t="s">
        <v>38</v>
      </c>
      <c r="B38" s="10" t="s">
        <v>115</v>
      </c>
      <c r="C38" s="8" t="s">
        <v>15</v>
      </c>
      <c r="D38" s="8"/>
      <c r="E38" s="7" t="s">
        <v>15</v>
      </c>
      <c r="F38" s="12" t="s">
        <v>113</v>
      </c>
      <c r="G38" s="13" t="s">
        <v>63</v>
      </c>
      <c r="H38" s="13" t="s">
        <v>260</v>
      </c>
      <c r="I38" s="7" t="s">
        <v>18</v>
      </c>
      <c r="J38" s="12" t="s">
        <v>118</v>
      </c>
      <c r="K38" s="13" t="s">
        <v>23</v>
      </c>
      <c r="L38" s="13" t="s">
        <v>261</v>
      </c>
      <c r="M38" s="7" t="s">
        <v>21</v>
      </c>
      <c r="N38" s="12" t="s">
        <v>121</v>
      </c>
      <c r="O38" s="13" t="s">
        <v>53</v>
      </c>
      <c r="P38" s="13" t="s">
        <v>262</v>
      </c>
      <c r="Q38" s="7" t="s">
        <v>24</v>
      </c>
      <c r="R38" s="12" t="s">
        <v>120</v>
      </c>
      <c r="S38" s="13" t="s">
        <v>53</v>
      </c>
      <c r="T38" s="13" t="s">
        <v>263</v>
      </c>
    </row>
    <row r="39" spans="1:20" ht="21">
      <c r="A39" s="9"/>
      <c r="B39" s="11" t="s">
        <v>26</v>
      </c>
      <c r="C39" s="9"/>
      <c r="D39" s="9"/>
      <c r="E39" s="7" t="s">
        <v>27</v>
      </c>
      <c r="F39" s="12" t="s">
        <v>114</v>
      </c>
      <c r="G39" s="13" t="s">
        <v>32</v>
      </c>
      <c r="H39" s="13" t="s">
        <v>119</v>
      </c>
      <c r="I39" s="7"/>
      <c r="J39" s="14"/>
      <c r="K39" s="13"/>
      <c r="L39" s="13"/>
      <c r="M39" s="7"/>
      <c r="N39" s="14"/>
      <c r="O39" s="13"/>
      <c r="P39" s="13"/>
      <c r="Q39" s="7"/>
      <c r="R39" s="14"/>
      <c r="S39" s="13"/>
      <c r="T39" s="13"/>
    </row>
    <row r="40" spans="1:20" ht="21">
      <c r="A40" s="9" t="s">
        <v>38</v>
      </c>
      <c r="B40" s="11" t="s">
        <v>115</v>
      </c>
      <c r="C40" s="9" t="s">
        <v>18</v>
      </c>
      <c r="D40" s="9"/>
      <c r="E40" s="7" t="s">
        <v>15</v>
      </c>
      <c r="F40" s="12" t="s">
        <v>110</v>
      </c>
      <c r="G40" s="13" t="s">
        <v>37</v>
      </c>
      <c r="H40" s="13" t="s">
        <v>264</v>
      </c>
      <c r="I40" s="7" t="s">
        <v>18</v>
      </c>
      <c r="J40" s="12" t="s">
        <v>116</v>
      </c>
      <c r="K40" s="13" t="s">
        <v>23</v>
      </c>
      <c r="L40" s="13" t="s">
        <v>265</v>
      </c>
      <c r="M40" s="7" t="s">
        <v>21</v>
      </c>
      <c r="N40" s="12" t="s">
        <v>117</v>
      </c>
      <c r="O40" s="13" t="s">
        <v>63</v>
      </c>
      <c r="P40" s="13" t="s">
        <v>266</v>
      </c>
      <c r="Q40" s="7" t="s">
        <v>24</v>
      </c>
      <c r="R40" s="12" t="s">
        <v>122</v>
      </c>
      <c r="S40" s="13" t="s">
        <v>53</v>
      </c>
      <c r="T40" s="13" t="s">
        <v>267</v>
      </c>
    </row>
  </sheetData>
  <sheetProtection/>
  <printOptions/>
  <pageMargins left="0.3888888888888889" right="0.041666666666666664" top="0.2361111111111111" bottom="0.1388888888888889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390625" style="3" customWidth="1"/>
    <col min="6" max="6" width="10.375" style="1" customWidth="1"/>
    <col min="7" max="7" width="10.625" style="2" customWidth="1"/>
    <col min="8" max="8" width="6.625" style="2" customWidth="1"/>
    <col min="9" max="9" width="2.75390625" style="3" customWidth="1"/>
    <col min="10" max="10" width="10.375" style="1" customWidth="1"/>
    <col min="11" max="11" width="10.625" style="2" customWidth="1"/>
    <col min="12" max="12" width="6.625" style="2" customWidth="1"/>
    <col min="13" max="13" width="2.75390625" style="3" customWidth="1"/>
    <col min="14" max="14" width="10.375" style="1" customWidth="1"/>
    <col min="15" max="15" width="10.625" style="2" customWidth="1"/>
    <col min="16" max="16" width="6.625" style="2" customWidth="1"/>
    <col min="17" max="17" width="2.75390625" style="3" customWidth="1"/>
    <col min="18" max="18" width="10.375" style="1" customWidth="1"/>
    <col min="19" max="19" width="10.625" style="2" customWidth="1"/>
    <col min="20" max="20" width="6.625" style="2" customWidth="1"/>
    <col min="21" max="16384" width="9.00390625" style="1" customWidth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291</v>
      </c>
      <c r="T2" s="5" t="s">
        <v>1</v>
      </c>
    </row>
    <row r="3" spans="1:20" ht="11.25">
      <c r="A3" s="4" t="s">
        <v>3</v>
      </c>
      <c r="T3" s="5" t="s">
        <v>4</v>
      </c>
    </row>
    <row r="4" spans="1:20" ht="10.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9</v>
      </c>
      <c r="R4" s="7" t="s">
        <v>10</v>
      </c>
      <c r="S4" s="7" t="s">
        <v>11</v>
      </c>
      <c r="T4" s="7" t="s">
        <v>12</v>
      </c>
    </row>
    <row r="5" spans="1:20" ht="21">
      <c r="A5" s="8" t="s">
        <v>13</v>
      </c>
      <c r="B5" s="10" t="s">
        <v>268</v>
      </c>
      <c r="C5" s="8" t="s">
        <v>15</v>
      </c>
      <c r="D5" s="8" t="s">
        <v>97</v>
      </c>
      <c r="E5" s="7" t="s">
        <v>15</v>
      </c>
      <c r="F5" s="12" t="s">
        <v>271</v>
      </c>
      <c r="G5" s="13" t="s">
        <v>37</v>
      </c>
      <c r="H5" s="13" t="s">
        <v>148</v>
      </c>
      <c r="I5" s="7" t="s">
        <v>18</v>
      </c>
      <c r="J5" s="12" t="s">
        <v>270</v>
      </c>
      <c r="K5" s="13" t="s">
        <v>63</v>
      </c>
      <c r="L5" s="13" t="s">
        <v>292</v>
      </c>
      <c r="M5" s="7" t="s">
        <v>21</v>
      </c>
      <c r="N5" s="12" t="s">
        <v>274</v>
      </c>
      <c r="O5" s="13" t="s">
        <v>20</v>
      </c>
      <c r="P5" s="13" t="s">
        <v>275</v>
      </c>
      <c r="Q5" s="7" t="s">
        <v>24</v>
      </c>
      <c r="R5" s="12" t="s">
        <v>276</v>
      </c>
      <c r="S5" s="13" t="s">
        <v>53</v>
      </c>
      <c r="T5" s="13" t="s">
        <v>293</v>
      </c>
    </row>
    <row r="6" spans="1:20" ht="21">
      <c r="A6" s="9"/>
      <c r="B6" s="11" t="s">
        <v>26</v>
      </c>
      <c r="C6" s="9"/>
      <c r="D6" s="9"/>
      <c r="E6" s="7" t="s">
        <v>27</v>
      </c>
      <c r="F6" s="12" t="s">
        <v>278</v>
      </c>
      <c r="G6" s="13" t="s">
        <v>100</v>
      </c>
      <c r="H6" s="13" t="s">
        <v>294</v>
      </c>
      <c r="I6" s="7"/>
      <c r="J6" s="14"/>
      <c r="K6" s="13"/>
      <c r="L6" s="13"/>
      <c r="M6" s="7"/>
      <c r="N6" s="14"/>
      <c r="O6" s="13"/>
      <c r="P6" s="13"/>
      <c r="Q6" s="7"/>
      <c r="R6" s="14"/>
      <c r="S6" s="13"/>
      <c r="T6" s="13"/>
    </row>
    <row r="7" spans="1:20" ht="21">
      <c r="A7" s="8" t="s">
        <v>13</v>
      </c>
      <c r="B7" s="10" t="s">
        <v>268</v>
      </c>
      <c r="C7" s="8" t="s">
        <v>18</v>
      </c>
      <c r="D7" s="8" t="s">
        <v>295</v>
      </c>
      <c r="E7" s="7" t="s">
        <v>15</v>
      </c>
      <c r="F7" s="12" t="s">
        <v>273</v>
      </c>
      <c r="G7" s="13" t="s">
        <v>37</v>
      </c>
      <c r="H7" s="13" t="s">
        <v>296</v>
      </c>
      <c r="I7" s="7" t="s">
        <v>18</v>
      </c>
      <c r="J7" s="12" t="s">
        <v>272</v>
      </c>
      <c r="K7" s="13" t="s">
        <v>23</v>
      </c>
      <c r="L7" s="13" t="s">
        <v>297</v>
      </c>
      <c r="M7" s="7" t="s">
        <v>21</v>
      </c>
      <c r="N7" s="12" t="s">
        <v>277</v>
      </c>
      <c r="O7" s="13" t="s">
        <v>20</v>
      </c>
      <c r="P7" s="13" t="s">
        <v>298</v>
      </c>
      <c r="Q7" s="7" t="s">
        <v>24</v>
      </c>
      <c r="R7" s="12" t="s">
        <v>299</v>
      </c>
      <c r="S7" s="13" t="s">
        <v>100</v>
      </c>
      <c r="T7" s="13" t="s">
        <v>300</v>
      </c>
    </row>
    <row r="8" spans="1:20" ht="21">
      <c r="A8" s="9"/>
      <c r="B8" s="11" t="s">
        <v>26</v>
      </c>
      <c r="C8" s="9"/>
      <c r="D8" s="9"/>
      <c r="E8" s="7" t="s">
        <v>27</v>
      </c>
      <c r="F8" s="12" t="s">
        <v>301</v>
      </c>
      <c r="G8" s="13" t="s">
        <v>47</v>
      </c>
      <c r="H8" s="13" t="s">
        <v>300</v>
      </c>
      <c r="I8" s="7"/>
      <c r="J8" s="14"/>
      <c r="K8" s="13"/>
      <c r="L8" s="13"/>
      <c r="M8" s="7"/>
      <c r="N8" s="14"/>
      <c r="O8" s="13"/>
      <c r="P8" s="13"/>
      <c r="Q8" s="7"/>
      <c r="R8" s="14"/>
      <c r="S8" s="13"/>
      <c r="T8" s="13"/>
    </row>
    <row r="9" spans="1:20" ht="21">
      <c r="A9" s="8" t="s">
        <v>13</v>
      </c>
      <c r="B9" s="10" t="s">
        <v>279</v>
      </c>
      <c r="C9" s="8" t="s">
        <v>15</v>
      </c>
      <c r="D9" s="8" t="s">
        <v>302</v>
      </c>
      <c r="E9" s="7" t="s">
        <v>15</v>
      </c>
      <c r="F9" s="12" t="s">
        <v>280</v>
      </c>
      <c r="G9" s="13" t="s">
        <v>53</v>
      </c>
      <c r="H9" s="13" t="s">
        <v>303</v>
      </c>
      <c r="I9" s="7" t="s">
        <v>18</v>
      </c>
      <c r="J9" s="12" t="s">
        <v>282</v>
      </c>
      <c r="K9" s="13" t="s">
        <v>50</v>
      </c>
      <c r="L9" s="13" t="s">
        <v>304</v>
      </c>
      <c r="M9" s="7" t="s">
        <v>21</v>
      </c>
      <c r="N9" s="12" t="s">
        <v>281</v>
      </c>
      <c r="O9" s="13" t="s">
        <v>37</v>
      </c>
      <c r="P9" s="13" t="s">
        <v>304</v>
      </c>
      <c r="Q9" s="7" t="s">
        <v>24</v>
      </c>
      <c r="R9" s="12" t="s">
        <v>283</v>
      </c>
      <c r="S9" s="13" t="s">
        <v>47</v>
      </c>
      <c r="T9" s="13" t="s">
        <v>305</v>
      </c>
    </row>
    <row r="10" spans="1:20" ht="21">
      <c r="A10" s="9"/>
      <c r="B10" s="11" t="s">
        <v>26</v>
      </c>
      <c r="C10" s="9"/>
      <c r="D10" s="9"/>
      <c r="E10" s="7" t="s">
        <v>27</v>
      </c>
      <c r="F10" s="12" t="s">
        <v>286</v>
      </c>
      <c r="G10" s="13" t="s">
        <v>17</v>
      </c>
      <c r="H10" s="13" t="s">
        <v>306</v>
      </c>
      <c r="I10" s="7" t="s">
        <v>30</v>
      </c>
      <c r="J10" s="12" t="s">
        <v>307</v>
      </c>
      <c r="K10" s="13" t="s">
        <v>17</v>
      </c>
      <c r="L10" s="13" t="s">
        <v>308</v>
      </c>
      <c r="M10" s="7" t="s">
        <v>33</v>
      </c>
      <c r="N10" s="12" t="s">
        <v>289</v>
      </c>
      <c r="O10" s="13" t="s">
        <v>63</v>
      </c>
      <c r="P10" s="13" t="s">
        <v>309</v>
      </c>
      <c r="Q10" s="7"/>
      <c r="R10" s="14"/>
      <c r="S10" s="13"/>
      <c r="T10" s="13"/>
    </row>
    <row r="11" spans="1:20" ht="21">
      <c r="A11" s="8" t="s">
        <v>13</v>
      </c>
      <c r="B11" s="10" t="s">
        <v>279</v>
      </c>
      <c r="C11" s="8" t="s">
        <v>18</v>
      </c>
      <c r="D11" s="8" t="s">
        <v>269</v>
      </c>
      <c r="E11" s="7" t="s">
        <v>15</v>
      </c>
      <c r="F11" s="12" t="s">
        <v>285</v>
      </c>
      <c r="G11" s="13" t="s">
        <v>20</v>
      </c>
      <c r="H11" s="13" t="s">
        <v>310</v>
      </c>
      <c r="I11" s="7" t="s">
        <v>18</v>
      </c>
      <c r="J11" s="12" t="s">
        <v>284</v>
      </c>
      <c r="K11" s="13" t="s">
        <v>53</v>
      </c>
      <c r="L11" s="13" t="s">
        <v>311</v>
      </c>
      <c r="M11" s="7" t="s">
        <v>21</v>
      </c>
      <c r="N11" s="12" t="s">
        <v>287</v>
      </c>
      <c r="O11" s="13" t="s">
        <v>50</v>
      </c>
      <c r="P11" s="13" t="s">
        <v>101</v>
      </c>
      <c r="Q11" s="7" t="s">
        <v>24</v>
      </c>
      <c r="R11" s="12" t="s">
        <v>288</v>
      </c>
      <c r="S11" s="13" t="s">
        <v>50</v>
      </c>
      <c r="T11" s="13" t="s">
        <v>312</v>
      </c>
    </row>
    <row r="12" spans="1:20" ht="21">
      <c r="A12" s="9"/>
      <c r="B12" s="11" t="s">
        <v>26</v>
      </c>
      <c r="C12" s="9"/>
      <c r="D12" s="9"/>
      <c r="E12" s="7" t="s">
        <v>27</v>
      </c>
      <c r="F12" s="12" t="s">
        <v>290</v>
      </c>
      <c r="G12" s="13" t="s">
        <v>17</v>
      </c>
      <c r="H12" s="13" t="s">
        <v>313</v>
      </c>
      <c r="I12" s="7" t="s">
        <v>30</v>
      </c>
      <c r="J12" s="12" t="s">
        <v>314</v>
      </c>
      <c r="K12" s="13" t="s">
        <v>100</v>
      </c>
      <c r="L12" s="13" t="s">
        <v>315</v>
      </c>
      <c r="M12" s="7"/>
      <c r="N12" s="14"/>
      <c r="O12" s="13"/>
      <c r="P12" s="13"/>
      <c r="Q12" s="7"/>
      <c r="R12" s="14"/>
      <c r="S12" s="13"/>
      <c r="T12" s="13"/>
    </row>
  </sheetData>
  <sheetProtection/>
  <printOptions/>
  <pageMargins left="0.3888888888888889" right="0.041666666666666664" top="0.2361111111111111" bottom="0.1388888888888889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fukuriku</dc:creator>
  <cp:keywords/>
  <dc:description/>
  <cp:lastModifiedBy>user1</cp:lastModifiedBy>
  <cp:lastPrinted>2013-06-30T21:38:37Z</cp:lastPrinted>
  <dcterms:created xsi:type="dcterms:W3CDTF">2013-06-30T07:02:05Z</dcterms:created>
  <dcterms:modified xsi:type="dcterms:W3CDTF">2013-06-30T21:39:19Z</dcterms:modified>
  <cp:category/>
  <cp:version/>
  <cp:contentType/>
  <cp:contentStatus/>
</cp:coreProperties>
</file>